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zspsa\Desktop\"/>
    </mc:Choice>
  </mc:AlternateContent>
  <xr:revisionPtr revIDLastSave="0" documentId="8_{B96EDF53-8D76-43AF-B475-ED0D32E58DA3}" xr6:coauthVersionLast="47" xr6:coauthVersionMax="47" xr10:uidLastSave="{00000000-0000-0000-0000-000000000000}"/>
  <bookViews>
    <workbookView xWindow="28680" yWindow="-120" windowWidth="29040" windowHeight="15720" tabRatio="500" xr2:uid="{00000000-000D-0000-FFFF-FFFF00000000}"/>
  </bookViews>
  <sheets>
    <sheet name="raport" sheetId="1" r:id="rId1"/>
    <sheet name="Raport zgodności"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9" i="1" l="1"/>
  <c r="K20" i="1"/>
  <c r="K79" i="1"/>
  <c r="K82" i="1"/>
  <c r="K99" i="1"/>
  <c r="K121" i="1"/>
  <c r="K188" i="1"/>
  <c r="L188" i="1"/>
  <c r="L118" i="1"/>
  <c r="L102" i="1"/>
  <c r="L96" i="1"/>
  <c r="L79" i="1"/>
  <c r="L76" i="1"/>
  <c r="L17" i="1"/>
  <c r="K10"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2" i="1"/>
  <c r="K118" i="1"/>
  <c r="K117" i="1"/>
  <c r="K116" i="1"/>
  <c r="K115" i="1"/>
  <c r="K114" i="1"/>
  <c r="K113" i="1"/>
  <c r="K112" i="1"/>
  <c r="K111" i="1"/>
  <c r="K110" i="1"/>
  <c r="K109" i="1"/>
  <c r="K108" i="1"/>
  <c r="K107" i="1"/>
  <c r="K106" i="1"/>
  <c r="K105" i="1"/>
  <c r="K102" i="1"/>
  <c r="K101" i="1"/>
  <c r="K100" i="1"/>
  <c r="K96" i="1"/>
  <c r="K95" i="1"/>
  <c r="K94" i="1"/>
  <c r="K93" i="1"/>
  <c r="K92" i="1"/>
  <c r="K91" i="1"/>
  <c r="K90" i="1"/>
  <c r="K89" i="1"/>
  <c r="K88" i="1"/>
  <c r="K87" i="1"/>
  <c r="K86" i="1"/>
  <c r="K85" i="1"/>
  <c r="K84" i="1"/>
  <c r="K83" i="1"/>
  <c r="K76" i="1"/>
  <c r="K75" i="1"/>
  <c r="K74" i="1"/>
  <c r="K73" i="1"/>
  <c r="K72" i="1"/>
  <c r="K71" i="1"/>
  <c r="K70" i="1"/>
  <c r="K69" i="1"/>
  <c r="K68" i="1"/>
  <c r="K67" i="1"/>
  <c r="K66" i="1"/>
  <c r="K65" i="1"/>
  <c r="K63" i="1"/>
  <c r="K62" i="1"/>
  <c r="K61" i="1"/>
  <c r="K60" i="1"/>
  <c r="K59" i="1"/>
  <c r="K58" i="1"/>
  <c r="K57" i="1"/>
  <c r="K56" i="1"/>
  <c r="K55" i="1"/>
  <c r="K54" i="1"/>
  <c r="K53" i="1"/>
  <c r="K52" i="1"/>
  <c r="K51" i="1"/>
  <c r="K50" i="1"/>
  <c r="K49" i="1"/>
  <c r="K48" i="1"/>
  <c r="K46" i="1"/>
  <c r="K45" i="1"/>
  <c r="K44" i="1"/>
  <c r="K43" i="1"/>
  <c r="K42" i="1"/>
  <c r="K41" i="1"/>
  <c r="K40" i="1"/>
  <c r="K39" i="1"/>
  <c r="K38" i="1"/>
  <c r="K37" i="1"/>
  <c r="K36" i="1"/>
  <c r="K35" i="1"/>
  <c r="K34" i="1"/>
  <c r="K33" i="1"/>
  <c r="K32" i="1"/>
  <c r="K31" i="1"/>
  <c r="K30" i="1"/>
  <c r="K29" i="1"/>
  <c r="K28" i="1"/>
  <c r="K27" i="1"/>
  <c r="K26" i="1"/>
  <c r="K25" i="1"/>
  <c r="K24" i="1"/>
  <c r="K23" i="1"/>
  <c r="K22" i="1"/>
  <c r="K21" i="1"/>
  <c r="K17" i="1"/>
  <c r="K16" i="1"/>
  <c r="K15" i="1"/>
  <c r="K14" i="1"/>
  <c r="K13" i="1"/>
  <c r="K12" i="1"/>
  <c r="K11" i="1"/>
</calcChain>
</file>

<file path=xl/sharedStrings.xml><?xml version="1.0" encoding="utf-8"?>
<sst xmlns="http://schemas.openxmlformats.org/spreadsheetml/2006/main" count="426" uniqueCount="202">
  <si>
    <t>Zamawiający: Zespół Szkolno-Przedszkolny w Sąspowie, Sąspów 32 32-048 Jerzmanowice</t>
  </si>
  <si>
    <t>Przetarg prowadzony w trybie podstawowym,  zgodnie z art. 275 ust. 1 ustawy z dnia 11.09.2019 r. - Prawo Zamówień Publicznych na:</t>
  </si>
  <si>
    <t>FORMULARZ ASORTYMENTOWO - CENOWY</t>
  </si>
  <si>
    <t>CZĘŚĆ I – PIECZYWO I WYROBY CUKIERNICZE</t>
  </si>
  <si>
    <t>Lp</t>
  </si>
  <si>
    <t>Produkt</t>
  </si>
  <si>
    <t>Jm</t>
  </si>
  <si>
    <t>Szacunkowe zapotrzebowanie na okres umowy</t>
  </si>
  <si>
    <t>Cena jednostkowa netto [zł]</t>
  </si>
  <si>
    <t>Stawka VAT %</t>
  </si>
  <si>
    <t>Cena jednostkowa brutto [zł]</t>
  </si>
  <si>
    <t>Wartość netto [zł]</t>
  </si>
  <si>
    <t>Wartość podatku VAT [zł]</t>
  </si>
  <si>
    <t>Wartość brutto [zł]</t>
  </si>
  <si>
    <r>
      <rPr>
        <b/>
        <sz val="8"/>
        <rFont val="Arial"/>
        <family val="2"/>
        <charset val="238"/>
      </rPr>
      <t xml:space="preserve">BUŁKA- </t>
    </r>
    <r>
      <rPr>
        <sz val="8"/>
        <rFont val="Arial"/>
        <family val="2"/>
        <charset val="238"/>
      </rPr>
      <t>produkt o wadze 150g oraz o składzie mąka pszenna (62%), woda, cukier (7%), nasiona sezamu (3%), drożdże, olej słonecznikowy (3%), sól, emulgatory: E471, E481, mąka za słodu jęczmiennego, regulator kwasowości: octany sodu, naturalny aromat.</t>
    </r>
  </si>
  <si>
    <t>szt.</t>
  </si>
  <si>
    <r>
      <rPr>
        <b/>
        <sz val="8"/>
        <rFont val="Arial"/>
        <family val="2"/>
        <charset val="238"/>
      </rPr>
      <t xml:space="preserve">BUŁKA KAJZERKA- </t>
    </r>
    <r>
      <rPr>
        <sz val="8"/>
        <rFont val="Arial"/>
        <family val="2"/>
        <charset val="238"/>
      </rPr>
      <t>produkt o wadze 50-70 -oraz o składzie mąka pszenna (62%), woda, cukier (7%), nasiona sezamu (3%), drożdże, olej słonecznikowy (3%), sól, emulgatory: E471, E481, mąka za słodu jęczmiennego, regulator kwasowości: octany sodu, naturalny aromat.</t>
    </r>
  </si>
  <si>
    <r>
      <rPr>
        <b/>
        <sz val="8"/>
        <rFont val="Arial"/>
        <family val="2"/>
        <charset val="238"/>
      </rPr>
      <t xml:space="preserve">BUŁKA MAŚLANA- </t>
    </r>
    <r>
      <rPr>
        <sz val="8"/>
        <rFont val="Arial"/>
        <family val="2"/>
        <charset val="238"/>
      </rPr>
      <t>produkt o wadze  400g oraz składzie 50% mąka pszenna, 21% odtworzone mleko odtłuszczone, cukier, masa jajowa, olej rzepakowy, drożdże, sól, słodka serwatka w proszku (z mleka), emulgatory:wartość energetyczna: 1561 kJ/371 kcal, tłuszcz: 12 g, w tym kwasy tłuszczowe nasycone: 4,2 g, węglowodany: 55 g, w tym cukry: 16 g, białko: 8,7 g, sól: 0,70 g</t>
    </r>
  </si>
  <si>
    <r>
      <rPr>
        <b/>
        <sz val="8"/>
        <rFont val="Arial"/>
        <family val="2"/>
        <charset val="238"/>
      </rPr>
      <t>BUŁKA TARTA</t>
    </r>
    <r>
      <rPr>
        <sz val="8"/>
        <rFont val="Arial"/>
        <family val="2"/>
        <charset val="238"/>
      </rPr>
      <t>- produkt o wadze 500 g oraz o składzie gemulgator: mono- i diglicerydy kwasów tłuszczowych estryfikowane kwasem mono- i diacetylowinowym (E472e), cukier, kwas askorbinowy (E300). Produkt zawiera gluten i soję. Możliwa obecność mleka, jaj, sezamu, orzechów.</t>
    </r>
  </si>
  <si>
    <r>
      <rPr>
        <b/>
        <sz val="8"/>
        <rFont val="Arial"/>
        <family val="2"/>
        <charset val="238"/>
      </rPr>
      <t>CHLEB ZWYKŁY</t>
    </r>
    <r>
      <rPr>
        <sz val="8"/>
        <rFont val="Arial"/>
        <family val="2"/>
        <charset val="238"/>
      </rPr>
      <t>-</t>
    </r>
    <r>
      <rPr>
        <b/>
        <sz val="8"/>
        <rFont val="Arial"/>
        <family val="2"/>
        <charset val="238"/>
      </rPr>
      <t xml:space="preserve"> </t>
    </r>
    <r>
      <rPr>
        <sz val="8"/>
        <rFont val="Arial"/>
        <family val="2"/>
        <charset val="238"/>
      </rPr>
      <t>produkt o wadze 600 g oraz o składzie  mąka (pszenna, żytnia), woda, sól, drożdże, słód żytni jasny.</t>
    </r>
  </si>
  <si>
    <r>
      <rPr>
        <b/>
        <sz val="8"/>
        <rFont val="Arial"/>
        <family val="2"/>
        <charset val="238"/>
      </rPr>
      <t xml:space="preserve">CIASTO DROŻDŻOWE- </t>
    </r>
    <r>
      <rPr>
        <sz val="8"/>
        <rFont val="Arial"/>
        <family val="2"/>
        <charset val="238"/>
      </rPr>
      <t>z serem/ kruszonką  o składzie mąka pszenna, cukier, jaja, drożdże</t>
    </r>
  </si>
  <si>
    <r>
      <rPr>
        <b/>
        <sz val="8"/>
        <rFont val="Arial"/>
        <family val="2"/>
        <charset val="238"/>
      </rPr>
      <t>DROŻDZÓWKA z serem lub z owocami</t>
    </r>
    <r>
      <rPr>
        <sz val="8"/>
        <rFont val="Arial"/>
        <family val="2"/>
        <charset val="238"/>
      </rPr>
      <t>- produkt o składzie</t>
    </r>
    <r>
      <rPr>
        <b/>
        <sz val="8"/>
        <rFont val="Arial"/>
        <family val="2"/>
        <charset val="238"/>
      </rPr>
      <t xml:space="preserve"> </t>
    </r>
    <r>
      <rPr>
        <sz val="8"/>
        <rFont val="Arial"/>
        <family val="2"/>
        <charset val="238"/>
      </rPr>
      <t>mąka pszenna 51,%, woda, olej roślinny, cukier, jaja, mleko, drożdże, sól, ser biały lub owoce </t>
    </r>
  </si>
  <si>
    <t>kg</t>
  </si>
  <si>
    <r>
      <rPr>
        <b/>
        <sz val="8"/>
        <rFont val="Arial"/>
        <family val="2"/>
        <charset val="238"/>
      </rPr>
      <t>GROSZEK PTYSIOWY-</t>
    </r>
    <r>
      <rPr>
        <sz val="8"/>
        <rFont val="Arial"/>
        <family val="2"/>
        <charset val="238"/>
      </rPr>
      <t xml:space="preserve"> wyrób z ciasta parzonego o skladzie jaja świeże, mąka pszenna, olej rzepakowy, sól, opakowanie 125g, wartość energetyczna 530kcal/100g. </t>
    </r>
  </si>
  <si>
    <r>
      <rPr>
        <b/>
        <sz val="8"/>
        <rFont val="Arial"/>
        <family val="2"/>
        <charset val="238"/>
      </rPr>
      <t>PĄCZEK</t>
    </r>
    <r>
      <rPr>
        <sz val="8"/>
        <rFont val="Arial"/>
        <family val="2"/>
        <charset val="238"/>
      </rPr>
      <t xml:space="preserve">- produkt o składzie drożdże mąka pszenna, żółtka jaj, cukier, mleko, tłuszcz roślinny (słonecznikowy), marmolada (cukier, przecier owocowy, przecier różany aromat różany), drożdże, sól, wartość eneretyczna 350kcal/100g. </t>
    </r>
  </si>
  <si>
    <t xml:space="preserve">CZĘŚĆ II – OWOCE I WARZYWA ŚWIEŻE, OWOCE I WARZYWA PRZETWORZONE </t>
  </si>
  <si>
    <r>
      <rPr>
        <b/>
        <sz val="8"/>
        <rFont val="Arial"/>
        <family val="2"/>
        <charset val="238"/>
      </rPr>
      <t>ARBUZ</t>
    </r>
    <r>
      <rPr>
        <sz val="8"/>
        <rFont val="Arial"/>
        <family val="2"/>
        <charset val="238"/>
      </rPr>
      <t>- dobrej jakości, jędrny i dostatecznie dojrzały, bez pęknięć i odgnieceń, miąższ soczysty o różowo-czerwonej barwie, waga nie mniej niż 1,5 kg.</t>
    </r>
  </si>
  <si>
    <r>
      <rPr>
        <b/>
        <sz val="8"/>
        <rFont val="Arial"/>
        <family val="2"/>
        <charset val="238"/>
      </rPr>
      <t>BANAN</t>
    </r>
    <r>
      <rPr>
        <sz val="8"/>
        <rFont val="Arial"/>
        <family val="2"/>
        <charset val="238"/>
      </rPr>
      <t>- owoce całe, twarde, zdrowe (bez śladów gnicia i pleśni), czyste, wolne od szkodników. Opakowania stanowią pudła kartonowe lub skrzynki do 15 kg wykonane z materiałów opakowaniowych przeznaczonych do kontaktu z żywnością.</t>
    </r>
  </si>
  <si>
    <r>
      <rPr>
        <b/>
        <sz val="8"/>
        <rFont val="Arial"/>
        <family val="2"/>
        <charset val="238"/>
      </rPr>
      <t>BRZOSKWINIA -</t>
    </r>
    <r>
      <rPr>
        <sz val="8"/>
        <rFont val="Arial"/>
        <family val="2"/>
        <charset val="238"/>
      </rPr>
      <t xml:space="preserve"> owoce całe, twarde, zdrowe (bez śladów gnicia ipleśni), czyste, wolne od szkodników i uszkodzeńprzez nich wyrządzonych, pozbawione nieprawidłowej wilgoci zewnętrznej.</t>
    </r>
  </si>
  <si>
    <r>
      <rPr>
        <b/>
        <sz val="8"/>
        <color rgb="FF000000"/>
        <rFont val="Arial"/>
        <family val="2"/>
        <charset val="1"/>
      </rPr>
      <t xml:space="preserve">BURAKI ĆWIKŁA opakowanie </t>
    </r>
    <r>
      <rPr>
        <sz val="8"/>
        <color rgb="FF000000"/>
        <rFont val="Arial"/>
        <family val="2"/>
        <charset val="1"/>
      </rPr>
      <t xml:space="preserve">880 g Skład  Buraki ćwikłowe, woda, ocet spirytusowy, cukier, sól .Wartość odżywcza. w 100 g: wartość energetyczna: 191 kJ/45 kcal, tłuszcz &lt;0,5 g, w tym kwasy tłuszczowe </t>
    </r>
  </si>
  <si>
    <r>
      <rPr>
        <b/>
        <sz val="8"/>
        <rFont val="Arial"/>
        <family val="2"/>
        <charset val="238"/>
      </rPr>
      <t>CEBULA</t>
    </r>
    <r>
      <rPr>
        <sz val="8"/>
        <rFont val="Arial"/>
        <family val="2"/>
        <charset val="238"/>
      </rPr>
      <t xml:space="preserve">- cała, ścisła, jędrna, czysta, zdrowa bez objawów gnicia, śladów pleśni, zmarznięcia, dojrzała, kraj pochodzenian Polska. </t>
    </r>
  </si>
  <si>
    <r>
      <rPr>
        <b/>
        <sz val="8"/>
        <rFont val="Arial"/>
        <family val="2"/>
        <charset val="238"/>
      </rPr>
      <t>CZOSNEK ŚWIEŻY</t>
    </r>
    <r>
      <rPr>
        <sz val="8"/>
        <rFont val="Arial"/>
        <family val="2"/>
        <charset val="238"/>
      </rPr>
      <t>- klasa ekstra; główka twarda, zwarta, o odpowiednio regularnym kształcie, z całkiem wysuszonym szczypiorem, pokryta łuską zewnętrzną okrywającą główkę i łuską okrywającą pojedyncze ząbki, kraj pochodzenia Polska.</t>
    </r>
  </si>
  <si>
    <r>
      <rPr>
        <b/>
        <sz val="8"/>
        <rFont val="Arial"/>
        <family val="2"/>
        <charset val="238"/>
      </rPr>
      <t>CZOSNEK GRANULOWANY-</t>
    </r>
    <r>
      <rPr>
        <sz val="8"/>
        <rFont val="Arial"/>
        <family val="2"/>
        <charset val="238"/>
      </rPr>
      <t xml:space="preserve"> bez zanieczyszczeń, bez obcych zapachów, bez śladów uszkodzeń mechanicznych, </t>
    </r>
  </si>
  <si>
    <r>
      <rPr>
        <b/>
        <sz val="8"/>
        <rFont val="Arial"/>
        <family val="2"/>
        <charset val="238"/>
      </rPr>
      <t>CYTRYNY</t>
    </r>
    <r>
      <rPr>
        <sz val="8"/>
        <rFont val="Arial"/>
        <family val="2"/>
        <charset val="238"/>
      </rPr>
      <t>- owoce całe, dojrzałe i soczyste, bez stłuczeń, obić i nacięć, bez oznak zwiędnięcia,wewnętrznego wyschnięcia.</t>
    </r>
  </si>
  <si>
    <r>
      <rPr>
        <b/>
        <sz val="8"/>
        <rFont val="Arial"/>
        <family val="2"/>
        <charset val="1"/>
      </rPr>
      <t>FASOLA JAŚ ŚREDNI</t>
    </r>
    <r>
      <rPr>
        <sz val="8"/>
        <rFont val="Arial"/>
        <family val="2"/>
        <charset val="1"/>
      </rPr>
      <t xml:space="preserve"> – Ziarna czyste, całe, zdrowe, jędrne, dobrze wykształcone, bez otworów spowodowanych przez owady, suche, nie wyschnięte, bez zanieczyszczeń. Zapach naturalny, swoisty, bez zapachu pleśni, stęchlizny i innych obcych zapachów.</t>
    </r>
  </si>
  <si>
    <r>
      <rPr>
        <b/>
        <sz val="8"/>
        <rFont val="Arial"/>
        <family val="2"/>
        <charset val="238"/>
      </rPr>
      <t>GROCH ŁUSKANY</t>
    </r>
    <r>
      <rPr>
        <sz val="8"/>
        <rFont val="Arial"/>
        <family val="2"/>
        <charset val="238"/>
      </rPr>
      <t>- groch suchy, łuskany, suche, nie wyschnięte, bez zanieczyszczeń. Zapach naturalny, swoisty, bez zapachu pleśni, stęchlizny i innych obcych zapachów.</t>
    </r>
  </si>
  <si>
    <r>
      <rPr>
        <b/>
        <sz val="8"/>
        <rFont val="Arial"/>
        <family val="2"/>
        <charset val="238"/>
      </rPr>
      <t>GRUSZKI-</t>
    </r>
    <r>
      <rPr>
        <sz val="8"/>
        <rFont val="Arial"/>
        <family val="2"/>
        <charset val="238"/>
      </rPr>
      <t xml:space="preserve"> odmiana konferencja, dostępność poza sezonem - gruszki jakościowo dobre o kształcie i wielkości oraz barwie odpowiedniej dla danej odmiany, o nieuszkodzonej szypułce. Owoce bez uszkodzeń, obić, gnicia, miąższ powinien by c całkowicie zdrowy, odpowiednio dojrzały, soczysty, nierobaczywy. Niedopuszczalne są owoce nie w pełni rozwinięte lub niedojrzałe, które więdną w czasie składowania oraz są kwaśne i twarde lub przejrzałe, które wykazują wady takie jak wewnętrzne zbrązowienie, oparzelinę przechowalniczą.</t>
    </r>
  </si>
  <si>
    <r>
      <rPr>
        <b/>
        <sz val="8"/>
        <rFont val="Arial"/>
        <family val="2"/>
        <charset val="238"/>
      </rPr>
      <t>JABŁKO</t>
    </r>
    <r>
      <rPr>
        <sz val="8"/>
        <rFont val="Arial"/>
        <family val="2"/>
        <charset val="238"/>
      </rPr>
      <t>-</t>
    </r>
    <r>
      <rPr>
        <b/>
        <sz val="8"/>
        <rFont val="Arial"/>
        <family val="2"/>
        <charset val="238"/>
      </rPr>
      <t xml:space="preserve"> </t>
    </r>
    <r>
      <rPr>
        <sz val="8"/>
        <rFont val="Arial"/>
        <family val="2"/>
        <charset val="238"/>
      </rPr>
      <t xml:space="preserve">dostępność poza sezonem - klasa I, jabłka jakościowo dobre okształcie, wielkości i barwie odpowiedniej dla danej odmiany jabłek, o nieuszkodzonej szypułce.Owoce wolne od wszelkich uszkodzeń, obić, miąższ powinien być całkowicie zdrowy, soczysty,nierobaczywy. Niedopuszczalne są owoce nie w pełni rozwinięte lub niedojrzałe, które więdną w czasie składowania oraz są kwaśne i twarde lub przejrzałe, które wykazują wady takie jak wewnętrzne zbrązowienie, oparzelinę przechowalniczą. </t>
    </r>
  </si>
  <si>
    <r>
      <rPr>
        <b/>
        <sz val="8"/>
        <rFont val="Arial"/>
        <family val="2"/>
        <charset val="238"/>
      </rPr>
      <t>KAPUSTA BIAŁA</t>
    </r>
    <r>
      <rPr>
        <sz val="8"/>
        <rFont val="Arial"/>
        <family val="2"/>
        <charset val="238"/>
      </rPr>
      <t>-</t>
    </r>
    <r>
      <rPr>
        <b/>
        <sz val="8"/>
        <rFont val="Arial"/>
        <family val="2"/>
        <charset val="238"/>
      </rPr>
      <t xml:space="preserve"> </t>
    </r>
    <r>
      <rPr>
        <sz val="8"/>
        <rFont val="Arial"/>
        <family val="2"/>
        <charset val="238"/>
      </rPr>
      <t xml:space="preserve">kapusta o świeżym wyglądzie, prawidłowo wykształcona, bez odgnieceń i uszkodzeń, niepopękana, bez oznak wyrastania kwiatostanu, czysta, niezwiędnięta, jednolita odmianowo. Łodyga przycięcia poniżej najniższego liścia, liście powinny przylegać do siebie, amiejsce cięcia powinno być czyste. Masa główki nie mniej niż 1200g. Główki kapusty głowiastej muszą być jednolite pod względem kształtu i barwy. Okres przydatności do spożycia deklarowanyprzez producenta powinien wynosić nie mniej niż 14 dni od daty dostawy do magazynu Zamawiającego. </t>
    </r>
  </si>
  <si>
    <r>
      <rPr>
        <b/>
        <sz val="8"/>
        <color rgb="FF000000"/>
        <rFont val="Arial"/>
        <family val="2"/>
        <charset val="1"/>
      </rPr>
      <t xml:space="preserve">KAPUSTA CZERWONA </t>
    </r>
    <r>
      <rPr>
        <sz val="8"/>
        <color rgb="FF000000"/>
        <rFont val="Arial"/>
        <family val="2"/>
        <charset val="1"/>
      </rPr>
      <t>słoik opakowanie  780 gSkładniki:  kapusta czerwona, woda, ocet spirytusowy, cukier, sól, przyprawy.  Wartość odżywcza  w 100 g: wartość energetyczna: 158 kJ/37 kcal, tłuszcz: 0,5 g, w tym kwasy tłuszczowe nasycone: 0,1 g, węglowodany: 7 g, w tym cukry: 5 g, białko: 1 g, sól: 0,87 g</t>
    </r>
  </si>
  <si>
    <r>
      <rPr>
        <b/>
        <sz val="8"/>
        <rFont val="Arial"/>
        <family val="2"/>
        <charset val="238"/>
      </rPr>
      <t>KAPUSTA PEKIŃSKA</t>
    </r>
    <r>
      <rPr>
        <sz val="8"/>
        <rFont val="Arial"/>
        <family val="2"/>
        <charset val="238"/>
      </rPr>
      <t xml:space="preserve">- kapusta o świeżym wyglądzie, prawidłowo wykształcona, wydłużona,zwarta, jednolita odmianowo, bez wyrośniętych pędów kwiatowych, liście zewnętrzne w kolorze zielonym do seledyn, liście kształtu owalnego duże, szerokie, pomarszczone i żyłkowane, z brzegufaliste, łodyga ucięta nieco poniżej najniższego liścia; liście powinny pozostać mocno przytwierdzone,a miejsce cięcia powinno być czyste; masa główki nie mniej niż 1 kg do 1,2 kg. </t>
    </r>
  </si>
  <si>
    <r>
      <rPr>
        <b/>
        <sz val="8"/>
        <rFont val="Arial"/>
        <family val="2"/>
        <charset val="238"/>
      </rPr>
      <t>KIWI-</t>
    </r>
    <r>
      <rPr>
        <sz val="8"/>
        <rFont val="Arial"/>
        <family val="2"/>
        <charset val="238"/>
      </rPr>
      <t xml:space="preserve"> owoc twardy, dostatecznie dojrzały, nie zwiędnięty, bez uszkodzeń mechanicznych, o masie nie mniejszej niż 100g.</t>
    </r>
  </si>
  <si>
    <r>
      <rPr>
        <b/>
        <sz val="8"/>
        <rFont val="Arial"/>
        <family val="2"/>
        <charset val="238"/>
      </rPr>
      <t>KOPEREK ZIELONY ŚWIEŻY</t>
    </r>
    <r>
      <rPr>
        <sz val="8"/>
        <rFont val="Arial"/>
        <family val="2"/>
        <charset val="238"/>
      </rPr>
      <t xml:space="preserve">- dostępność poza sezonem - ładny, zielony (bez pożółkłych części),świeży, czysty, bez ziemi, chwastów i traw, niezwiędnięty, bez objawów gnicia, pleśni, zaparzenia,bez uszkodzeń mechanicznych, długość kopru 20 cm do 25 cm. </t>
    </r>
  </si>
  <si>
    <r>
      <rPr>
        <b/>
        <sz val="8"/>
        <rFont val="Arial"/>
        <family val="2"/>
        <charset val="238"/>
      </rPr>
      <t>MANDARYNKA</t>
    </r>
    <r>
      <rPr>
        <sz val="8"/>
        <rFont val="Arial"/>
        <family val="2"/>
        <charset val="238"/>
      </rPr>
      <t xml:space="preserve">- dostępność poza sezonem - dobrej jakości, o świeżym, zdrowym wyglądzie, odpowiednio dojrzałe, słodki i soczysty miąższ, który musi być całkowicie zdrowy, bez stłuczeń, obić,wgnieceń, bez oznak wyschnięcia czy gnicia, pleśni, zepsucia, jednolite odmianowo. </t>
    </r>
  </si>
  <si>
    <r>
      <rPr>
        <b/>
        <sz val="8"/>
        <rFont val="Arial"/>
        <family val="2"/>
        <charset val="238"/>
      </rPr>
      <t>MARCHEWKA</t>
    </r>
    <r>
      <rPr>
        <sz val="8"/>
        <rFont val="Arial"/>
        <family val="2"/>
        <charset val="238"/>
      </rPr>
      <t>- korzeń cały i czysty (należycie osuszony po umyciu), bez żadnych uszkodzeń (bez uciętych głów oraz odłamanych korzeni bocznych); marchew świeża, jędrna, jednolitej odmiany, niezdrewniała, prosta, kształtna (bez bocznych rozgałęzień i rozwidleń), bez szczelin, odgnieceń i pęknięć.</t>
    </r>
  </si>
  <si>
    <r>
      <rPr>
        <b/>
        <sz val="8"/>
        <rFont val="Arial"/>
        <family val="2"/>
        <charset val="1"/>
      </rPr>
      <t xml:space="preserve">OGÓREK KISZONY </t>
    </r>
    <r>
      <rPr>
        <sz val="8"/>
        <rFont val="Arial"/>
        <family val="2"/>
        <charset val="1"/>
      </rPr>
      <t>kg- ogórki świeże z dodatkiem roślinnych przypraw aromatyczno-smakowych, w słonej zalewie, poddany naturalnemu procesowi fermentacji mlekowej, z ewentualnym dodatkiem kwasu sorbowego – w przypadku opakowań niehermetycznych, lub utrwalony w procesie pasteryzacji w opakowaniach hermetycznie zamkniętych. Twardy i chrupiący. Okres przydatności do spożycia deklarowany przez producenta powinien wynosić nie mniej niż 30 dni od daty dostawy do magazynu Zamawiającego, opakowanie 1kg</t>
    </r>
    <r>
      <rPr>
        <sz val="12"/>
        <rFont val="Calibri"/>
        <family val="1"/>
        <charset val="238"/>
      </rPr>
      <t xml:space="preserve">, </t>
    </r>
  </si>
  <si>
    <r>
      <rPr>
        <b/>
        <sz val="8"/>
        <rFont val="Arial"/>
        <family val="2"/>
        <charset val="238"/>
      </rPr>
      <t>OGÓREK ŚWIEŻY</t>
    </r>
    <r>
      <rPr>
        <sz val="8"/>
        <rFont val="Arial"/>
        <family val="2"/>
        <charset val="238"/>
      </rPr>
      <t xml:space="preserve">- dostępność poza sezonem - jędrne, o świeżym i zdrowym wyglądzie, o komorach nasiennych bez pustych przestrzeni, bez gorzkiego smaku, prawidłowo wykształcone i praktycznie proste, długość ok.15-25 cm. </t>
    </r>
  </si>
  <si>
    <r>
      <rPr>
        <b/>
        <sz val="8"/>
        <color rgb="FF000000"/>
        <rFont val="Arial"/>
        <family val="2"/>
        <charset val="1"/>
      </rPr>
      <t>OGÓRKI KONSERWOWE</t>
    </r>
    <r>
      <rPr>
        <sz val="8"/>
        <color rgb="FF000000"/>
        <rFont val="Arial"/>
        <family val="2"/>
        <charset val="1"/>
      </rPr>
      <t xml:space="preserve"> 900g.Składniki. Składniki. ogórki. woda. ocet spirytusowy. cukier. sól. przyprawy (w tym gorczyca). Wartości odżywcze. w 100 g, w porcji 50 g (% RWS*). Składniki: Wartość energetyczna. 110. kJ. 99. kJ. Wartość energetyczna. 26 kcal. 23 kcal. 1. %. Tłuszcz. &lt;0,5 g. &lt;0,5 g..</t>
    </r>
  </si>
  <si>
    <r>
      <rPr>
        <b/>
        <sz val="8"/>
        <rFont val="Arial"/>
        <family val="2"/>
        <charset val="238"/>
      </rPr>
      <t>PAPRYKA CZERWONA</t>
    </r>
    <r>
      <rPr>
        <sz val="8"/>
        <rFont val="Arial"/>
        <family val="2"/>
        <charset val="238"/>
      </rPr>
      <t xml:space="preserve">- dostępność poza sezonem - papryka w kolorze czerwonym,o świeżym, zdrowym wyglądzie, twarda, jędrna, dobrze rozwinięta, bez uszkodzeń, w tym spowodowanych przez słońce i mróz. Papryka z zieloną szypułką, kielich nienaruszony. </t>
    </r>
  </si>
  <si>
    <r>
      <rPr>
        <b/>
        <sz val="8"/>
        <rFont val="Arial"/>
        <family val="2"/>
        <charset val="238"/>
      </rPr>
      <t>PAPRYKA ŻÓŁTA</t>
    </r>
    <r>
      <rPr>
        <sz val="8"/>
        <rFont val="Arial"/>
        <family val="2"/>
        <charset val="238"/>
      </rPr>
      <t>- dostępność poza sezonem - papryka w kolorze żółtymo świeżym, zdrowym wyglądzie, twarda, jędrna, dobrze rozwinięta, bez uszkodzeń, w tym spowodowanych przez słońce i mróz. Papryka z zieloną szypułką, kielich nienaruszony.</t>
    </r>
  </si>
  <si>
    <r>
      <rPr>
        <b/>
        <sz val="8"/>
        <rFont val="Arial"/>
        <family val="2"/>
        <charset val="238"/>
      </rPr>
      <t>PIECZARKAI ŚWIEŻE</t>
    </r>
    <r>
      <rPr>
        <sz val="8"/>
        <rFont val="Arial"/>
        <family val="2"/>
        <charset val="238"/>
      </rPr>
      <t xml:space="preserve">- pieczarki o świeżym i zdrowym wyglądzie, o barwie białej lub biało-kremowej, kształt kapeluszy okrągły lub półkolisty z blaszkami w kolorze białym z odcieniem różowym, wnętrze pieczarki w kolorze białym lub białym z odcieniem różowym. Okres przydatności do spożycia deklarowany przez producenta powinien wynosić nie mniej niż 4 dni od daty dostawy do magazynu Zamawiającego. </t>
    </r>
  </si>
  <si>
    <r>
      <rPr>
        <b/>
        <sz val="8"/>
        <rFont val="Arial"/>
        <family val="2"/>
        <charset val="238"/>
      </rPr>
      <t>PIETRUSZKA KORZENIOWA</t>
    </r>
    <r>
      <rPr>
        <sz val="8"/>
        <rFont val="Arial"/>
        <family val="2"/>
        <charset val="238"/>
      </rPr>
      <t>- zdrowa, bez śladów gnicia, bez odrdzewień skórki, twarda, jędrna, kształtna, korzeń prawidłowo wykształcony, gładki (bez rozwidleń i bocznych rozgałęzień), bez stłuczeń, oznak zmarznięcia, pęknięć. Na przekroju biała lub biało-kremowa, bez pustych przestrzeni, nać pietruszki powinna być równo oberwana lub obcięta tuż przy główce, tak aby korzeń był nieuszkodzony, okres przydatności do spożycia deklarowany przez producenta powinien wynosić nie mniej niż 7 dni od daty dostawy do magazynu Zamawiającego</t>
    </r>
    <r>
      <rPr>
        <b/>
        <sz val="8"/>
        <rFont val="Arial"/>
        <family val="2"/>
        <charset val="238"/>
      </rPr>
      <t>.</t>
    </r>
  </si>
  <si>
    <r>
      <rPr>
        <b/>
        <sz val="8"/>
        <rFont val="Arial"/>
        <family val="2"/>
        <charset val="238"/>
      </rPr>
      <t>PIETRUSZKA NATKA</t>
    </r>
    <r>
      <rPr>
        <sz val="8"/>
        <rFont val="Arial"/>
        <family val="2"/>
        <charset val="238"/>
      </rPr>
      <t xml:space="preserve">- dostępność poza sezonem, zdrowa, zielona, o świeżym wyglądzie, niezwiędnięta, bez objawów gnicia, pleśni, zaparzenia, czysta tj. bez pozostałości ziemi, traw,chwastów, bez plam, pożółkłych liści i zeschłych części, pakowana w pęczki. </t>
    </r>
  </si>
  <si>
    <r>
      <rPr>
        <b/>
        <sz val="8"/>
        <rFont val="Arial"/>
        <family val="2"/>
        <charset val="238"/>
      </rPr>
      <t xml:space="preserve">POMARAŃCZA- </t>
    </r>
    <r>
      <rPr>
        <sz val="8"/>
        <rFont val="Arial"/>
        <family val="2"/>
        <charset val="238"/>
      </rPr>
      <t>dostępność poza sezonem, pomarańcza w kolorze, jędrne, twarde, bez zagnieceń i pleśni.</t>
    </r>
  </si>
  <si>
    <r>
      <rPr>
        <b/>
        <sz val="8"/>
        <rFont val="Arial"/>
        <family val="2"/>
        <charset val="238"/>
      </rPr>
      <t>POMIDOR ŚWIEŻY</t>
    </r>
    <r>
      <rPr>
        <sz val="8"/>
        <rFont val="Arial"/>
        <family val="2"/>
        <charset val="238"/>
      </rPr>
      <t xml:space="preserve">- dostępność poza sezonem, świeże i o zdrowym wyglądzie, czerwone oraz charakterystyczny dla danej odmiany kształt, bez pęknięć, obić, stłuczeń, mechanicznych uszkodzeń,bez objawów gnicia i pleśni. Pomidory odpowiednio dojrzałe, a miąższ jędrny. Pomidory przejrzałe są niedopuszczalne. </t>
    </r>
  </si>
  <si>
    <r>
      <rPr>
        <b/>
        <sz val="8"/>
        <rFont val="Arial"/>
        <family val="2"/>
        <charset val="238"/>
      </rPr>
      <t>POR ŚWIEŻY</t>
    </r>
    <r>
      <rPr>
        <sz val="8"/>
        <rFont val="Arial"/>
        <family val="2"/>
        <charset val="238"/>
      </rPr>
      <t xml:space="preserve"> - dostępność poza sezonem, o świeżym, ładnym i zdrowym wyglądzie, z usuniętymizwiędniętymi lub uschniętymi liśćmi, cały (postanowienie nie dot. korzeni oraz końcówek liści, któremogą być przycięte), jędrny, bez oznak gnicia lub zepsucia, bez wyrastania pędu nasiennego, część biała do jasnozielonej powinna stanowić połowę pora.</t>
    </r>
  </si>
  <si>
    <r>
      <rPr>
        <b/>
        <sz val="8"/>
        <rFont val="Arial"/>
        <family val="2"/>
        <charset val="238"/>
      </rPr>
      <t>RZODKIEWKA</t>
    </r>
    <r>
      <rPr>
        <sz val="8"/>
        <rFont val="Arial"/>
        <family val="2"/>
        <charset val="238"/>
      </rPr>
      <t>- o świeżym, zdrowym wyglądzie, nie popękana, odpowiednio dojrzała, nie łykowata,czysta (bez ziemi, kamieni, chwastów, traw itp.), niezwiędnięta, nieuszkodzona, jednolita odmianowo,minimalna średnica 2,5 cm; pęczek ok. 200 g.</t>
    </r>
  </si>
  <si>
    <r>
      <rPr>
        <b/>
        <sz val="8"/>
        <rFont val="Arial"/>
        <family val="2"/>
        <charset val="238"/>
      </rPr>
      <t>SAŁATA LODAWA</t>
    </r>
    <r>
      <rPr>
        <sz val="8"/>
        <rFont val="Arial"/>
        <family val="2"/>
        <charset val="238"/>
      </rPr>
      <t>- ładne, świeże i zielone liście, jędrna, bez oznak gnicia, liście odpowiedniosztywne, zwarte, pofałdowane a główki ukształtowane. Masa główki nie mniej niż 300 g; każda główka sałaty powinna być zapakowana w worek foliowy perforowany, okres przydatności do spożycia deklarowany przez producenta powinien wynosić nie mniej niż 5 dni od daty dostawy do magazynu Zamawiającego.</t>
    </r>
  </si>
  <si>
    <r>
      <rPr>
        <b/>
        <sz val="8"/>
        <color rgb="FF000000"/>
        <rFont val="Arial"/>
        <family val="2"/>
        <charset val="1"/>
      </rPr>
      <t>SAŁATA OBIADOWA</t>
    </r>
    <r>
      <rPr>
        <sz val="8"/>
        <color rgb="FF000000"/>
        <rFont val="Arial"/>
        <family val="2"/>
        <charset val="1"/>
      </rPr>
      <t xml:space="preserve"> 850gSkładniki woda kapusta biała 28 % marchew 9 % ogórki kwaszone (ogórki, sól, przyprawy) 5 % cebula 4 % ocet spirytusowy cukier papryka 3 % sól</t>
    </r>
  </si>
  <si>
    <r>
      <rPr>
        <b/>
        <sz val="8"/>
        <rFont val="Arial"/>
        <family val="2"/>
        <charset val="238"/>
      </rPr>
      <t>SELER KORZEŃ-</t>
    </r>
    <r>
      <rPr>
        <sz val="8"/>
        <rFont val="Arial"/>
        <family val="2"/>
        <charset val="238"/>
      </rPr>
      <t xml:space="preserve"> zdrowy, czysty, myty (w tym wysuszony), bez śladów gnicia lubwewnętrznego wysuszenia, korzeń prawidłowo wykształcony, gładki, bez odrdzewień skórki, twardyi jędrny, na przekroju biały lub biało-kremowy, bez pustych przestrzeni.</t>
    </r>
  </si>
  <si>
    <r>
      <rPr>
        <b/>
        <sz val="8"/>
        <rFont val="Arial"/>
        <family val="2"/>
        <charset val="238"/>
      </rPr>
      <t>SZCZYPIOREK</t>
    </r>
    <r>
      <rPr>
        <sz val="8"/>
        <rFont val="Arial"/>
        <family val="2"/>
        <charset val="238"/>
      </rPr>
      <t>- dostępność poza sezonem - świeży, o zdrowym, ładnym wyglądzie, niezwiędnięty, bez oznak gnicia lub pożółkłych i zeschniętych części, w pęczkach.</t>
    </r>
  </si>
  <si>
    <r>
      <rPr>
        <b/>
        <sz val="8"/>
        <rFont val="Arial"/>
        <family val="2"/>
        <charset val="238"/>
      </rPr>
      <t>ŚLIWKA</t>
    </r>
    <r>
      <rPr>
        <sz val="8"/>
        <rFont val="Arial"/>
        <family val="2"/>
        <charset val="238"/>
      </rPr>
      <t>- dostępność poza sezonem - owoc o świeżym, zdrowym wyglądzie, odpowiednio dojrzałe,skórka twarda i cienka, miąższ soczysty, bez stłuczeń, obić, wgnieceń, bez oznak wewnętrznego wyschnięcia czy gnicia, jednolite odmianowo.</t>
    </r>
  </si>
  <si>
    <r>
      <rPr>
        <b/>
        <sz val="8"/>
        <rFont val="Arial"/>
        <family val="2"/>
        <charset val="238"/>
      </rPr>
      <t xml:space="preserve">TRUSKAWKA </t>
    </r>
    <r>
      <rPr>
        <sz val="8"/>
        <rFont val="Arial"/>
        <family val="2"/>
        <charset val="238"/>
      </rPr>
      <t>- świeża, sezon V-VII, klasy ekstra (najwyższej jakości), jędrna, o zdrowym wyglądzie, odpowiednio dojrzała, barwa charakterystyczna i wyrównana, odpowiednia dla danej odmiany, cała, bez plam po opryskach, bez zanieczyszczeń, nie może być myta i mokra, bez żadnych uszkodzeń i zgnieceń, nie może być zgniła, zapleśniała czy zaparowana,kielich truskawki i szypułka powinny być świeże i zielone, okres przydatności do spożycia deklarowany przez producenta powinien wynosić nie mniej niż 2 dni od daty dostawy do magazynu Zamawiającego.</t>
    </r>
  </si>
  <si>
    <r>
      <rPr>
        <b/>
        <sz val="8"/>
        <rFont val="Arial"/>
        <family val="2"/>
        <charset val="238"/>
      </rPr>
      <t>ZIEMNIAKI-</t>
    </r>
    <r>
      <rPr>
        <sz val="8"/>
        <rFont val="Arial"/>
        <family val="2"/>
        <charset val="238"/>
      </rPr>
      <t xml:space="preserve"> ziemniaki jadalne, nieobrane, czyste i zdrowe, o jednolitejodmianie, bulwy odpowiednio dojrzałe, niezzieleniałe, bez objawów zaparzeń, zmarznięcia i gnicia,o barwie typowej dla odmiany (kremowa, jasnożółta, żółta), o wyrównanej wielkości, o średnicy poprzecznej 6-8 cm. Opakowania 15 kg, okres przydatności do spożycia deklarowany przez producenta powinien wynosić nie mniej niż 7 dni od daty dostawy do magazynu Zamawiającego.</t>
    </r>
  </si>
  <si>
    <r>
      <rPr>
        <b/>
        <sz val="8"/>
        <rFont val="Arial"/>
        <family val="2"/>
        <charset val="238"/>
      </rPr>
      <t>ZIEMNAKI MŁODE</t>
    </r>
    <r>
      <rPr>
        <sz val="8"/>
        <rFont val="Arial"/>
        <family val="2"/>
        <charset val="238"/>
      </rPr>
      <t>- sezon V-VII, ziemniaki jadalne, nieobrane, czyste i zdrowe, o jednolitejodmianie, bulwy odpowiednio dojrzałe, niezzieleniałe, bez objawów zaparzeń, zmarznięcia i gnicia,o barwie typowej dla odmiany (kremowa, jasnożółta, żółta), o wyrównanej wielkości, o średnicy poprzecznej 6-8 cm. Opakowania 15 kg, okres przydatności do spożycia deklarowany przez producenta powinien wynosić nie mniej niż 7 dni od daty dostawy do magazynu Zamawiającego.</t>
    </r>
  </si>
  <si>
    <r>
      <rPr>
        <b/>
        <sz val="8"/>
        <rFont val="Arial"/>
        <family val="2"/>
        <charset val="1"/>
      </rPr>
      <t>BUKIET WARZYW 7 SKŁ.</t>
    </r>
    <r>
      <rPr>
        <sz val="8"/>
        <rFont val="Arial"/>
        <family val="2"/>
        <charset val="1"/>
      </rPr>
      <t xml:space="preserve"> -opakowanie 2,5kg SKŁADNIKI: marchew, kalafior, fasola zielona, brukselka, brokuł, SELER, cebula. Przechowywać w temperaturze poniżej -18°C</t>
    </r>
  </si>
  <si>
    <r>
      <rPr>
        <b/>
        <sz val="8"/>
        <rFont val="Arial"/>
        <family val="2"/>
        <charset val="238"/>
      </rPr>
      <t>BROKUŁ MROŻONY</t>
    </r>
    <r>
      <rPr>
        <sz val="8"/>
        <rFont val="Arial"/>
        <family val="2"/>
        <charset val="238"/>
      </rPr>
      <t>- bukiet różyczek mrożonych, barwa typowa dla brokułów, bez obcych posmaków, sypkie, nieoblodzone, niezlepione, nieuszkodzone mechanicznie, opakowanie 2,5 kg.</t>
    </r>
  </si>
  <si>
    <r>
      <rPr>
        <b/>
        <sz val="8"/>
        <rFont val="Arial"/>
        <family val="2"/>
        <charset val="238"/>
      </rPr>
      <t xml:space="preserve">DŻEM - </t>
    </r>
    <r>
      <rPr>
        <sz val="8"/>
        <rFont val="Arial"/>
        <family val="2"/>
        <charset val="238"/>
      </rPr>
      <t xml:space="preserve">różne smaki, 100% owocowy,  100g owocu na 100g dżemu, słodzony pektynami, bez wzmacniaczy i ulepszaczy, o naturalnym smaku i barwie, opakowanie typu słoik. </t>
    </r>
  </si>
  <si>
    <r>
      <rPr>
        <b/>
        <sz val="8"/>
        <rFont val="Arial"/>
        <family val="2"/>
        <charset val="238"/>
      </rPr>
      <t>FASOLA SZPARAGOWA ŻÓŁTA</t>
    </r>
    <r>
      <rPr>
        <sz val="8"/>
        <rFont val="Arial"/>
        <family val="2"/>
        <charset val="238"/>
      </rPr>
      <t>-</t>
    </r>
    <r>
      <rPr>
        <b/>
        <sz val="8"/>
        <rFont val="Arial"/>
        <family val="2"/>
        <charset val="238"/>
      </rPr>
      <t xml:space="preserve"> </t>
    </r>
    <r>
      <rPr>
        <sz val="8"/>
        <rFont val="Arial"/>
        <family val="2"/>
        <charset val="238"/>
      </rPr>
      <t>I kat., cięta, odcinki strąków z obciętymi końcami, jednolite odmianowo, sypkie, niepołamane, niezlepione, nieoblodzone, opakowanie ok. 2,5 kg</t>
    </r>
  </si>
  <si>
    <r>
      <rPr>
        <b/>
        <sz val="8"/>
        <color rgb="FF000000"/>
        <rFont val="Arial"/>
        <family val="2"/>
        <charset val="1"/>
      </rPr>
      <t>FASOLKA KONSERWOWA</t>
    </r>
    <r>
      <rPr>
        <sz val="8"/>
        <color rgb="FF000000"/>
        <rFont val="Arial"/>
        <family val="2"/>
        <charset val="1"/>
      </rPr>
      <t xml:space="preserve"> Czerwona opakowanie 400g kcal. 101 kcal. Wartość energetyczna kJ. 426 kJ. Skład podstawowy. Fasola czerwona. Składniki. fasola czerwona (60%), woda, sól</t>
    </r>
    <r>
      <rPr>
        <sz val="10"/>
        <color rgb="FF000000"/>
        <rFont val="Times New Roman"/>
        <charset val="238"/>
      </rPr>
      <t>.</t>
    </r>
  </si>
  <si>
    <r>
      <rPr>
        <b/>
        <sz val="8"/>
        <color rgb="FF000000"/>
        <rFont val="Arial"/>
        <family val="2"/>
        <charset val="1"/>
      </rPr>
      <t>FRYTKI BEZ TŁUSZCZU-</t>
    </r>
    <r>
      <rPr>
        <sz val="8"/>
        <color rgb="FF000000"/>
        <rFont val="Arial"/>
        <family val="2"/>
        <charset val="1"/>
      </rPr>
      <t xml:space="preserve"> opakowanie 2,5kg, barwa typowa, produkt nie sklejony, nieoblodzony, nie uszkodzony mechanicznie.</t>
    </r>
  </si>
  <si>
    <r>
      <rPr>
        <b/>
        <sz val="8"/>
        <rFont val="Arial"/>
        <family val="2"/>
        <charset val="238"/>
      </rPr>
      <t>FASOLA SZPARAGOWA ZIELONA</t>
    </r>
    <r>
      <rPr>
        <sz val="8"/>
        <rFont val="Arial"/>
        <family val="2"/>
        <charset val="238"/>
      </rPr>
      <t>-</t>
    </r>
    <r>
      <rPr>
        <b/>
        <sz val="8"/>
        <rFont val="Arial"/>
        <family val="2"/>
        <charset val="238"/>
      </rPr>
      <t xml:space="preserve"> </t>
    </r>
    <r>
      <rPr>
        <sz val="8"/>
        <rFont val="Arial"/>
        <family val="2"/>
        <charset val="238"/>
      </rPr>
      <t>I kat., cięta, odcinki strąków z obciętymi końcami, jednolite odmianowo, sypkie, niepołamane, niezlepione, nieoblodzone, opakowanie ok. 2,5 kg.</t>
    </r>
  </si>
  <si>
    <r>
      <rPr>
        <b/>
        <sz val="8"/>
        <rFont val="Arial"/>
        <family val="2"/>
        <charset val="238"/>
      </rPr>
      <t>KALAFIOR MROŻONY</t>
    </r>
    <r>
      <rPr>
        <sz val="8"/>
        <rFont val="Arial"/>
        <family val="2"/>
        <charset val="238"/>
      </rPr>
      <t xml:space="preserve">-  Kalafior obarwie białej, kremowej lub barwie kości słoniowej, nieoblodzone, niezlepione, nieuszkodzone mechanicznie, opakowanie 2,5 kg. </t>
    </r>
  </si>
  <si>
    <r>
      <rPr>
        <b/>
        <sz val="8"/>
        <rFont val="Arial"/>
        <family val="2"/>
        <charset val="238"/>
      </rPr>
      <t>KAPUSTA KISZONA</t>
    </r>
    <r>
      <rPr>
        <sz val="8"/>
        <rFont val="Arial"/>
        <family val="2"/>
        <charset val="238"/>
      </rPr>
      <t>- poszatkowana, jędrna, chrupka, w kolorze jasnożółtym, o odpowiednim dla warzyw kiszonych smaku i aromacie, bez pleśni; okres przydatności do spożycia deklarowany przez producenta powinien wynosić nie mniej niż 7 dni od daty dostawy do magazynu Zamawiającego</t>
    </r>
  </si>
  <si>
    <r>
      <rPr>
        <b/>
        <sz val="8"/>
        <rFont val="Arial"/>
        <family val="2"/>
        <charset val="238"/>
      </rPr>
      <t>KONCENTRAT POMIDOROWY 30%</t>
    </r>
    <r>
      <rPr>
        <sz val="8"/>
        <rFont val="Arial"/>
        <family val="2"/>
        <charset val="238"/>
      </rPr>
      <t>- w składzie koncentrat pomidorowy wyprodukowany z conajmniej 168g pomidorów na 100g produktu, o konsystencji zwartej, ciemno brunatnej pasty, ekstrakt min 30%, wartośc energetyczna 105 kcal/100g, opakowanie słoik 190g.</t>
    </r>
  </si>
  <si>
    <r>
      <rPr>
        <b/>
        <sz val="8"/>
        <rFont val="Arial"/>
        <family val="2"/>
        <charset val="238"/>
      </rPr>
      <t>MARCHEWKA MINI</t>
    </r>
    <r>
      <rPr>
        <sz val="8"/>
        <rFont val="Arial"/>
        <family val="2"/>
        <charset val="238"/>
      </rPr>
      <t>-  marchewka mini mini w kolorze typowym dla marchwi, bez obcych posmaków, kostki marchwi sypkie, nieoblodzone, niezlepione, nieuszkodzone mechanicznie, opakowanie 2,5 kg.</t>
    </r>
  </si>
  <si>
    <r>
      <rPr>
        <b/>
        <sz val="8"/>
        <rFont val="Arial"/>
        <family val="2"/>
        <charset val="238"/>
      </rPr>
      <t>MARCHEWKA Z GROSZKIEM</t>
    </r>
    <r>
      <rPr>
        <sz val="8"/>
        <rFont val="Arial"/>
        <family val="2"/>
        <charset val="238"/>
      </rPr>
      <t xml:space="preserve"> - marchewka pokrojona w kostkę w kolorze typowym dla marchwi, groszek zielony, całość bez obcych posmaków, marchew i ziarna sypkie, nieoblodzone, niezlepione,nieuszkodzone mechanicznie, opakowanie  2,5 kg.</t>
    </r>
  </si>
  <si>
    <r>
      <rPr>
        <b/>
        <sz val="8"/>
        <rFont val="Arial"/>
        <family val="2"/>
        <charset val="238"/>
      </rPr>
      <t xml:space="preserve">MROŻONKA KOMPOTOWA WIELOOWOCOWA </t>
    </r>
    <r>
      <rPr>
        <sz val="8"/>
        <rFont val="Arial"/>
        <family val="2"/>
        <charset val="238"/>
      </rPr>
      <t>- z dobrej jakości owoców, wolnych od zanieczyszczeń , barwa charakterystyczna dla zdrowego każdego z owoców, zapach typowy dla danego rodzaju owocu, niepozlepiane, nieoblodzone, sypkie, bez śladów zapachów obcych, bez obcego posmaku, opakowania 2,5 kg.</t>
    </r>
  </si>
  <si>
    <r>
      <rPr>
        <b/>
        <sz val="8"/>
        <rFont val="Arial"/>
        <family val="2"/>
        <charset val="238"/>
      </rPr>
      <t>SZPINAK MROŻONY</t>
    </r>
    <r>
      <rPr>
        <sz val="8"/>
        <rFont val="Arial"/>
        <family val="2"/>
        <charset val="238"/>
      </rPr>
      <t>- barwa typowa dla szpinaku, bez obcych posmaków, mielony, nieoblodzone,niezlepione, nieuszkodzone mechanicznie, opakowanie do 2,5 kg.</t>
    </r>
  </si>
  <si>
    <r>
      <rPr>
        <b/>
        <sz val="8"/>
        <color rgb="FF000000"/>
        <rFont val="Arial"/>
        <family val="2"/>
        <charset val="1"/>
      </rPr>
      <t>SYROP MALINOWY HERBAPOL</t>
    </r>
    <r>
      <rPr>
        <sz val="8"/>
        <color rgb="FF000000"/>
        <rFont val="Arial"/>
        <family val="2"/>
        <charset val="1"/>
      </rPr>
      <t xml:space="preserve"> 5l.kładniki: cukier i/lub syrop glukozowo - fruktozowy, woda, zagęszczony sok aroniowy, regulator kwasowości: kwas cytrynowy, zagęszczony sok wiśniowy, zagęszczony sok z czarnej porzeczki i marchwi, Witamina C, witamina D, witamina B6, cynk. aromat. Produkt zawiera 10,5 zalecanych dziennych</t>
    </r>
  </si>
  <si>
    <r>
      <rPr>
        <b/>
        <sz val="8"/>
        <rFont val="Arial"/>
        <family val="2"/>
        <charset val="238"/>
      </rPr>
      <t>TRUSKAWKA MROŻONA</t>
    </r>
    <r>
      <rPr>
        <b/>
        <i/>
        <sz val="8"/>
        <rFont val="Arial"/>
        <family val="2"/>
        <charset val="238"/>
      </rPr>
      <t>-</t>
    </r>
    <r>
      <rPr>
        <sz val="8"/>
        <rFont val="Arial"/>
        <family val="2"/>
        <charset val="238"/>
      </rPr>
      <t xml:space="preserve"> truskawki klasy ekstra (najwyższej jakości), barwa charakterystyczna i wyrównana,odpowiednia dla danej odmiany, cała, bez plam po opryskach,bez szypułek, bez zanieczyszczeń, bez żadnych uszkodzeń i zgnieceń, nie może być zgniła, zapleśniała, nieoblodzona, niezlepiona opakowanie 2,5 kg.</t>
    </r>
  </si>
  <si>
    <r>
      <rPr>
        <b/>
        <sz val="8"/>
        <rFont val="Arial"/>
        <family val="2"/>
        <charset val="238"/>
      </rPr>
      <t xml:space="preserve">TYMIANEK SUSZONY </t>
    </r>
    <r>
      <rPr>
        <sz val="8"/>
        <rFont val="Arial"/>
        <family val="2"/>
        <charset val="238"/>
      </rPr>
      <t>– otarty, opakowanie 10 g.</t>
    </r>
  </si>
  <si>
    <r>
      <rPr>
        <b/>
        <sz val="8"/>
        <rFont val="Arial"/>
        <family val="2"/>
        <charset val="1"/>
      </rPr>
      <t>WARZYWA NA PATELNIE</t>
    </r>
    <r>
      <rPr>
        <sz val="8"/>
        <rFont val="Arial"/>
        <family val="2"/>
        <charset val="1"/>
      </rPr>
      <t xml:space="preserve"> opakowanie 2,5kgW ich skład wchodzą: brokuły, ziemniaki, marchew, papryka, fasola szparagowa, a także cebula i kukurydza.</t>
    </r>
  </si>
  <si>
    <t xml:space="preserve">CZĘŚĆ III- JAJKA </t>
  </si>
  <si>
    <t>1.</t>
  </si>
  <si>
    <r>
      <rPr>
        <b/>
        <sz val="8"/>
        <rFont val="Arial"/>
        <family val="2"/>
        <charset val="238"/>
      </rPr>
      <t>JAJA KURZE-</t>
    </r>
    <r>
      <rPr>
        <sz val="8"/>
        <rFont val="Arial"/>
        <family val="2"/>
        <charset val="238"/>
      </rPr>
      <t xml:space="preserve"> świeże, klasa A, rozmiar L, naświetlane lampą UV, każde jajko musi posiadać nadrukowany numer identyfikacyjny, niedopuszczalne są jaja nieoznakowane, nieświeże, brudne,zbite lub popękane.</t>
    </r>
  </si>
  <si>
    <t>CZĘŚĆ IV- MIĘSO I JEGO PRZETWORY</t>
  </si>
  <si>
    <r>
      <rPr>
        <b/>
        <sz val="8"/>
        <rFont val="Arial"/>
        <family val="2"/>
        <charset val="238"/>
      </rPr>
      <t>BOCZEK WĘDZONY</t>
    </r>
    <r>
      <rPr>
        <sz val="8"/>
        <rFont val="Arial"/>
        <family val="2"/>
        <charset val="238"/>
      </rPr>
      <t>- parzony, minimum 80 % mięsa wieprzowego, tkanka mięsna delikatna, drobnowłóknista, miękka i soczysta, powierzchnia bez przekrwień, pozacinań, barwa- ciemnoróżowa, zapach - swoisty, charakterystyczny dla każdego rodzaju mięsa, konsystencja- jędrna, elastyczna, powierzchnia - sucha, matowa, przekrój - lekko wilgotny, sok mięsny - przezroczysty, bez wzmacniaczy smaku i konserwantów.</t>
    </r>
  </si>
  <si>
    <r>
      <rPr>
        <b/>
        <sz val="8"/>
        <rFont val="Arial"/>
        <family val="2"/>
        <charset val="238"/>
      </rPr>
      <t>FILET Z DROBIU</t>
    </r>
    <r>
      <rPr>
        <sz val="8"/>
        <rFont val="Arial"/>
        <family val="2"/>
        <charset val="238"/>
      </rPr>
      <t>- pojedynczy, świeży, mięśnie piersiowe pozbawione skóry, kości i ścięgien, prawidłowo wykrwawione, bez przebarwień i uszkodzeń mechanicznych oraz bez zanieczyszczeń obcych oraz krwi, nie moczony, produkt polski.</t>
    </r>
  </si>
  <si>
    <r>
      <rPr>
        <b/>
        <sz val="8"/>
        <rFont val="Arial"/>
        <family val="2"/>
        <charset val="238"/>
      </rPr>
      <t>KIEŁBASA PODWAWELSKA</t>
    </r>
    <r>
      <rPr>
        <sz val="8"/>
        <rFont val="Arial"/>
        <family val="2"/>
        <charset val="238"/>
      </rPr>
      <t>- smak i zapach charakterystyczny dla danego asortymentu, aromatyczny, wyczuwalny smak i zapach użytych przypraw, niedopuszczalny jest smak i zapach świadczący o nieświeżości lub inny obcy, konsystencja: surowce równomiernie rozłożone, dopuszczalne pojedyncze skupiska tłuszczu, osłonka ściśle przylegająca, barwa: charakterystyczna dla danego asortymentu, złocista, zawierające nie więcej niż 10 g tłuszczu w 100 g produktu gotowego do spożycia. Nie mniej niż 85% mięsa.</t>
    </r>
  </si>
  <si>
    <r>
      <rPr>
        <b/>
        <sz val="8"/>
        <rFont val="Arial"/>
        <family val="2"/>
        <charset val="238"/>
      </rPr>
      <t>KIEŁBASA SZYNKOWA</t>
    </r>
    <r>
      <rPr>
        <sz val="8"/>
        <rFont val="Arial"/>
        <family val="2"/>
        <charset val="238"/>
      </rPr>
      <t xml:space="preserve">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Nie mniej niż 80% mięsa.</t>
    </r>
  </si>
  <si>
    <r>
      <rPr>
        <b/>
        <sz val="8"/>
        <rFont val="Arial"/>
        <family val="2"/>
        <charset val="238"/>
      </rPr>
      <t>KIEŁBASA KRAKOWSKA/ŻYWIECKA</t>
    </r>
    <r>
      <rPr>
        <sz val="8"/>
        <rFont val="Arial"/>
        <family val="2"/>
        <charset val="238"/>
      </rPr>
      <t xml:space="preserve">-  plastrowana, świeża, pachnąca,smak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Nie mniej niż 85% mięsa Bez konserwantów i wzmaciaczy. </t>
    </r>
  </si>
  <si>
    <r>
      <rPr>
        <b/>
        <sz val="8"/>
        <rFont val="Arial"/>
        <family val="2"/>
        <charset val="238"/>
      </rPr>
      <t>KURCZAK</t>
    </r>
    <r>
      <rPr>
        <sz val="8"/>
        <rFont val="Arial"/>
        <family val="2"/>
        <charset val="238"/>
      </rPr>
      <t>- cały, oczyszczony, umyty i świeży, bez oznak zepsucia, o zapachu charakterystycznym dla kurczaka świeżego, skóra bez przebarwień oraz bez zanieczyszczeń obcych oraz krwi, o wadze +/- 1500g, produkt polski.</t>
    </r>
  </si>
  <si>
    <r>
      <rPr>
        <b/>
        <sz val="8"/>
        <rFont val="Arial"/>
        <family val="2"/>
        <charset val="238"/>
      </rPr>
      <t>ŁOPATKA</t>
    </r>
    <r>
      <rPr>
        <sz val="8"/>
        <rFont val="Arial"/>
        <family val="2"/>
        <charset val="238"/>
      </rPr>
      <t>-</t>
    </r>
    <r>
      <rPr>
        <b/>
        <sz val="8"/>
        <rFont val="Arial"/>
        <family val="2"/>
        <charset val="238"/>
      </rPr>
      <t xml:space="preserve"> </t>
    </r>
    <r>
      <rPr>
        <sz val="8"/>
        <rFont val="Arial"/>
        <family val="2"/>
        <charset val="238"/>
      </rPr>
      <t>extra bez kości - część zasadnicza wieprzowiny, w skład łopatki wchodzi tkanka mięsna grubowłóknista, poprzerastana tłuszczem i tkanką łączną; barwa; ciemnoróżowa, zapach swoisty, charakterystyczny dla każdego rodzaju mięsa, konsystencja jędrna i elastyczna, powierzchnia sucha i matowa, przekrój lekko wilgotny, sok mięsny, gatunek 1, produkt polski.</t>
    </r>
  </si>
  <si>
    <r>
      <rPr>
        <b/>
        <sz val="8"/>
        <rFont val="Arial"/>
        <family val="2"/>
        <charset val="238"/>
      </rPr>
      <t>PARÓWKI-</t>
    </r>
    <r>
      <rPr>
        <sz val="8"/>
        <rFont val="Arial"/>
        <family val="2"/>
        <charset val="238"/>
      </rPr>
      <t xml:space="preserve"> z szynki  min. zawartość mięsa 93%, bez MOM, bez wzmacniaczy smaku,środków konserwujących zawierajace przyprawy naturalne, klasa 1.</t>
    </r>
  </si>
  <si>
    <r>
      <rPr>
        <b/>
        <sz val="8"/>
        <rFont val="Arial"/>
        <family val="2"/>
        <charset val="1"/>
      </rPr>
      <t>PASZTET Z KURCZAKA LUKSUSOWY</t>
    </r>
    <r>
      <rPr>
        <sz val="8"/>
        <rFont val="Arial"/>
        <family val="2"/>
        <charset val="1"/>
      </rPr>
      <t xml:space="preserve"> - 100 g produktu wyprodukowano  z  164 g mięsa, produkt rozdrobniony, pieczony, smak i zapach charakterystyczny dla danego produktu, gat. I </t>
    </r>
  </si>
  <si>
    <r>
      <rPr>
        <b/>
        <sz val="8"/>
        <rFont val="Arial"/>
        <family val="2"/>
        <charset val="238"/>
      </rPr>
      <t xml:space="preserve">Pasztet pieczony- </t>
    </r>
    <r>
      <rPr>
        <sz val="8"/>
        <rFont val="Arial"/>
        <family val="2"/>
        <charset val="238"/>
      </rPr>
      <t>Wyrób rozdrobniony w foremkach aluminiowych, konsystencja ścisła,
wyczuwalny smak i zapach przypraw, min. o zawartości 50,4% mięsa
oddzielonego mechanicznie (w tym: z indyka 25,2%, z kurczaka 25,2%) i 9,2% wątroba drobiowa.</t>
    </r>
  </si>
  <si>
    <r>
      <rPr>
        <b/>
        <sz val="8"/>
        <rFont val="Arial"/>
        <family val="2"/>
        <charset val="238"/>
      </rPr>
      <t>POLĘDWICA DROBIOWA</t>
    </r>
    <r>
      <rPr>
        <sz val="8"/>
        <rFont val="Arial"/>
        <family val="2"/>
        <charset val="238"/>
      </rPr>
      <t xml:space="preserve">-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spożycia.Bez konserwantów nie mniej niż 95% mięsa na 100g produktu. </t>
    </r>
  </si>
  <si>
    <r>
      <rPr>
        <b/>
        <sz val="8"/>
        <rFont val="Arial"/>
        <family val="2"/>
        <charset val="238"/>
      </rPr>
      <t>PORCJA ROSOŁOWA-</t>
    </r>
    <r>
      <rPr>
        <sz val="8"/>
        <rFont val="Arial"/>
        <family val="2"/>
        <charset val="238"/>
      </rPr>
      <t>Korpus świeży , w postaci tuszki drobiowej patroszonej tj. produkt uboju i obróbki poubojowej kurcząt - usunięto narządy wewnętrzne oraz głowę i łapy. Prawidłowo wykrwawiony i ocieknięty, linie cięcia równe,gładkie, powierzchnia powinna być czysta, wolna od jakichkolwiek widocznych substancji obcych, zabrudzeń lub krwi; dopuszcza się niewielkie nacięcia skóry i mięśni przy krawędziach cięcia, nie dopuszcza się mięśni i skóry nie związanych ze sobą. Barwa mięśni naturalna, jasnoróżowa, nie dopuszcza się wylewów krwawych w mięśniach; skóra bez przebarwień i uszkodzeń mechanicznych oraz resztek upierzenia. Zapach naturalny,charakterystyczny dla mięsa z kurczaka, niedopuszczalny zapach obcy, zapach świadczący o procesach rozkładu mięsa przez drobnoustroje oraz zapach zjełczałego tłuszczu</t>
    </r>
  </si>
  <si>
    <r>
      <rPr>
        <b/>
        <sz val="8"/>
        <rFont val="Arial"/>
        <family val="2"/>
        <charset val="238"/>
      </rPr>
      <t xml:space="preserve">SCHAB- </t>
    </r>
    <r>
      <rPr>
        <sz val="8"/>
        <rFont val="Arial"/>
        <family val="2"/>
        <charset val="238"/>
      </rPr>
      <t xml:space="preserve">część zasadnicza wieprzowiny - odcięta od półtuszy z odcinka piersiowo-lędźwiowego w liniach; gruby, jednolity, soczysty mięsień otoczony błoną  i niewielką ilością tłuszczu, barwa ciemnoróżowa, zapach - swoisty, charakterystyczny dla każdego rodzaju mięsa, konsystencja - jędrna, elastyczna, powierzchnia - sucha, matowa, przekrój - lekko wilgotny, sok mięsny - przezroczysty, produkt polski </t>
    </r>
  </si>
  <si>
    <r>
      <rPr>
        <b/>
        <sz val="8"/>
        <rFont val="Arial"/>
        <family val="2"/>
        <charset val="238"/>
      </rPr>
      <t>SZYNKA DROBIOWA</t>
    </r>
    <r>
      <rPr>
        <sz val="8"/>
        <rFont val="Arial"/>
        <family val="2"/>
        <charset val="238"/>
      </rPr>
      <t xml:space="preserve">-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Nie mniej niż 89% mięsa z piersi kurcząt, bez konserwantów i wzmaczniaczy smaku. </t>
    </r>
  </si>
  <si>
    <r>
      <rPr>
        <b/>
        <sz val="8"/>
        <rFont val="Arial"/>
        <family val="2"/>
        <charset val="238"/>
      </rPr>
      <t>SZYNKA KULKA</t>
    </r>
    <r>
      <rPr>
        <sz val="8"/>
        <rFont val="Arial"/>
        <family val="2"/>
        <charset val="238"/>
      </rPr>
      <t>- 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 - swoisty, charakterystyczny dla każdego rodzaju mięsa, konsystencja - jędrna, elastyczna, powierzchnia - sucha, matowa, przekrój - lekko wilgotny, sok mięsny - przezroczysty,bez wzmacniaczy i substancji E, produkt polski.</t>
    </r>
  </si>
  <si>
    <t xml:space="preserve">CZĘŚĆ V-RYBY ŚWIEŻE, MROŻONE, KONSERWY I WĘDZONE </t>
  </si>
  <si>
    <r>
      <rPr>
        <b/>
        <sz val="8"/>
        <rFont val="Arial"/>
        <family val="2"/>
        <charset val="238"/>
      </rPr>
      <t>FILET Z MAKRELI W OLEJU-</t>
    </r>
    <r>
      <rPr>
        <sz val="8"/>
        <rFont val="Arial"/>
        <family val="2"/>
        <charset val="238"/>
      </rPr>
      <t xml:space="preserve"> Konserwa rybna; skład: filety z makreli (nie mniej niż 50%), olej.Opakowanie jednostkowe: puszka łatwootwieralna, waga 125 g do 170 g. Termin przydatności do spożycia minimum 180 dni od daty dostawy.</t>
    </r>
  </si>
  <si>
    <r>
      <rPr>
        <b/>
        <sz val="8"/>
        <rFont val="Arial"/>
        <family val="2"/>
        <charset val="238"/>
      </rPr>
      <t>FILET Z MAKRELI W POMIDORACH</t>
    </r>
    <r>
      <rPr>
        <sz val="8"/>
        <rFont val="Arial"/>
        <family val="2"/>
        <charset val="238"/>
      </rPr>
      <t>- Konserwa rybna filety z makreli (nie mniej niż 50%), pomidory. Opakowanie jednostkowe: puszka łatwootwieralna, waga ok. 170 g. Termin przydatności do spożycia minimum 180 dni od daty dostawy.</t>
    </r>
  </si>
  <si>
    <r>
      <rPr>
        <b/>
        <sz val="8"/>
        <rFont val="Arial"/>
        <family val="2"/>
        <charset val="238"/>
      </rPr>
      <t>PALUSZKI RYBNE -</t>
    </r>
    <r>
      <rPr>
        <sz val="8"/>
        <rFont val="Arial"/>
        <family val="2"/>
        <charset val="238"/>
      </rPr>
      <t xml:space="preserve"> Paluszki rybne w złotej, chrupiącej panierce, podsmażane. Produktgłęboko mrożony Skład: filet rybny, mąka pszenna, olej słonecznikowy,skrobia ziemniaczana, przyprawy, bez stabilzatorów. Minimum 55% ryby, opakowanie 450 – 900g. Termin przydatności do spożycia nie krótszy niż 90 dni od daty dostawy.</t>
    </r>
  </si>
  <si>
    <r>
      <rPr>
        <b/>
        <sz val="8"/>
        <rFont val="Arial"/>
        <family val="2"/>
        <charset val="238"/>
      </rPr>
      <t>RYBA MIRUNA</t>
    </r>
    <r>
      <rPr>
        <sz val="8"/>
        <rFont val="Arial"/>
        <family val="2"/>
        <charset val="238"/>
      </rPr>
      <t>- Płat z mięsa miruny, bez obcych zanieczyszczeń o barwie,charakterystycznej dla miruny, opakowanie jednostkowe 6,8 kg/filet mrożony (bez glazury, bez skóry), SHP 5%.</t>
    </r>
  </si>
  <si>
    <t xml:space="preserve">CZĘŚĆ VI- OLEJE I TŁUSZCZE ZWIERZĘCE I ROŚLINNE, PRODUKTY MLECZARSKIE </t>
  </si>
  <si>
    <r>
      <rPr>
        <b/>
        <sz val="8"/>
        <rFont val="Arial"/>
        <family val="2"/>
        <charset val="238"/>
      </rPr>
      <t xml:space="preserve">OLEJ RZEPAKOWY </t>
    </r>
    <r>
      <rPr>
        <sz val="8"/>
        <rFont val="Arial"/>
        <family val="2"/>
        <charset val="238"/>
      </rPr>
      <t>- z pierwszego tłoczenia, filtrowany na zimno, wartość energetyczna w 100g/900 kcal, opakowanie 1L.</t>
    </r>
  </si>
  <si>
    <r>
      <rPr>
        <b/>
        <sz val="8"/>
        <rFont val="Arial"/>
        <family val="2"/>
        <charset val="238"/>
      </rPr>
      <t>JOGURT DO PICIA -</t>
    </r>
    <r>
      <rPr>
        <sz val="8"/>
        <rFont val="Arial"/>
        <family val="2"/>
        <charset val="238"/>
      </rPr>
      <t xml:space="preserve"> różne smaki, smak łagodny , czysty charakterystyczny dla danego owocu, bez obcych posmaków, z mleka pasteryzowanego , naturalnie fermentowany, zawierający zdrowe kultury bakterii jogurtowych, szczepy , zapach czysty charakterystyczny dla danego owocu, konsystencja jednolita, gęsta z widocznymi kawałkami owoców, bez dodatkowego cukru, naturalnie zagęszczony, opakowanie opakowanie pojemik 250g, wartość energetyczna 120-200kcal/100g.</t>
    </r>
  </si>
  <si>
    <r>
      <rPr>
        <b/>
        <sz val="8"/>
        <rFont val="Arial"/>
        <family val="2"/>
        <charset val="1"/>
      </rPr>
      <t>JOGURT NATURALNY 180 g</t>
    </r>
    <r>
      <rPr>
        <sz val="8"/>
        <rFont val="Arial"/>
        <family val="2"/>
        <charset val="1"/>
      </rPr>
      <t xml:space="preserve"> niedopuszczalne w składzie dodatki konserwujące, stablilizujące, konserwujące. Wygląd: skrzep jednolity, zwarty; dopuszcza się lekki podciek serwatki oraz nieznaczne gazowanie; przy metodzie zbiornikowej – skrzep rozbity.
Barwa biała do lekko kremowej. Smak i zapach czysty,lekko kwaśny;Konsystencja jednolita, zwarta, skrzep dający się kroić.Opakowanie jednostkowe z tworzywa sztucznego dopuszczone do kontaktu z żywnością zamykane zakrywką z folii aluminiowej
termozgrzewalnej o zawartości min. 150 g.Okres przydatności do spożycia deklarowany
przez producenta powinien wynosić nie mniej niż 10 dni od daty dostawy.</t>
    </r>
  </si>
  <si>
    <r>
      <rPr>
        <b/>
        <sz val="8"/>
        <rFont val="Arial"/>
        <family val="2"/>
        <charset val="238"/>
      </rPr>
      <t xml:space="preserve">JOGURT OWOCOWY- </t>
    </r>
    <r>
      <rPr>
        <sz val="8"/>
        <rFont val="Arial"/>
        <family val="2"/>
        <charset val="238"/>
      </rPr>
      <t xml:space="preserve">smak łagodny, czysty charakterystyczny dla danego owocu , bez obcych posmaków, z mleka pasteryzowanego , naturalnie fermentowany , zawierający zdrowe kultury bakterii jogurtowych, szczepy , zapach czysty charakterystyczny dla danego owocu, konsystencja jednolita, gęsta z widocznymi kawałkami owoców, bez dodatkowego cukru, naturalnie zagęszczony. Opakowanie pojemnik 150g, wartość energetyczna 97kcal/100g.    </t>
    </r>
  </si>
  <si>
    <r>
      <rPr>
        <b/>
        <sz val="8"/>
        <rFont val="Arial"/>
        <family val="2"/>
        <charset val="238"/>
      </rPr>
      <t>JOGURT KREMOWY Z KULKAMI</t>
    </r>
    <r>
      <rPr>
        <sz val="8"/>
        <rFont val="Arial"/>
        <family val="2"/>
        <charset val="238"/>
      </rPr>
      <t>- skład jogurt: mleko odtłuszczone, śmietanka, cukier, mleko odtłuszczone w proszku, żywe kultury bakterii jogurtowych, zbożowe kulki 9 % w czekoladzie (6,5 %): cukier, tłuszcz kakaowy, mąka ryżowa 12 %, mleko pełne w proszku, miazga kakaowa, mąka pszenna 11 %, błonnik pszenny, emulgator (lecytyny (z soi)), syrop glukozowy, laktoza (z mleka), sól, mąka jęczmienna słodowa, słodka serwatka w proszku (z mleka), substancja zagęszczająca (guma arabska), skrobia modyfikowana, olej kokosowy, naturalny aromat waniliowy, opakowanie 100 g e (91 g jogurt + 9 g kulki)</t>
    </r>
  </si>
  <si>
    <r>
      <rPr>
        <b/>
        <sz val="8"/>
        <rFont val="Arial"/>
        <family val="2"/>
        <charset val="238"/>
      </rPr>
      <t>MASŁO EXTRA 200G</t>
    </r>
    <r>
      <rPr>
        <sz val="8"/>
        <rFont val="Arial"/>
        <family val="2"/>
        <charset val="238"/>
      </rPr>
      <t>- masło w kostce z mleka krowiego, o zawartości min 82% tłuszczu. Barwa masła powinna być jednolita, powierzchnia gładka i sucha, zwarta, smarowna, lekko twarda. Smak i zapach czysty, lekko kwaśny, mlekowy, wartość energetyczna 746 kcal/100g.</t>
    </r>
  </si>
  <si>
    <r>
      <rPr>
        <b/>
        <sz val="8"/>
        <rFont val="Arial"/>
        <family val="2"/>
        <charset val="238"/>
      </rPr>
      <t>MLEKO 3,2%</t>
    </r>
    <r>
      <rPr>
        <sz val="8"/>
        <rFont val="Arial"/>
        <family val="2"/>
        <charset val="238"/>
      </rPr>
      <t>- wygląd i barwa jednolita, smak i zapach czysty bez obcych posmaków i zapachów, barwa jasnokremowa, konsystencja płynna, mleko normalizowane,pasteryzowane, opakowanie czyste bez śladów uszkodzeńmechanicznych mleko o zawartości min. 3,2% tłuszczu, w kartonie 1l, zamykane na klips/korek do wielokrotnego otwierania i zamykania.</t>
    </r>
  </si>
  <si>
    <r>
      <rPr>
        <b/>
        <sz val="8"/>
        <rFont val="Arial"/>
        <family val="2"/>
        <charset val="238"/>
      </rPr>
      <t>MLEKO 2%</t>
    </r>
    <r>
      <rPr>
        <sz val="8"/>
        <rFont val="Arial"/>
        <family val="2"/>
        <charset val="238"/>
      </rPr>
      <t>- wygląd i barwa jednolita, smak i zapach czysty bez obcych posmaków i zapachów, barwa jasnokremowa, konsystencja płynna, mleko normalizowane,pasteryzowane, opakowanie czyste bez śladów uszkodzeńmechanicznych mleko o zawartości min. 2% tłuszczu, w kartonie 1l,  zamykane na klips/korek do wielokrotnego otwierania i zamykania.</t>
    </r>
  </si>
  <si>
    <r>
      <rPr>
        <b/>
        <sz val="8"/>
        <rFont val="Arial"/>
        <family val="2"/>
        <charset val="238"/>
      </rPr>
      <t>SER BIAŁY PÓŁTŁUSTY</t>
    </r>
    <r>
      <rPr>
        <sz val="8"/>
        <rFont val="Arial"/>
        <family val="2"/>
        <charset val="238"/>
      </rPr>
      <t>-</t>
    </r>
    <r>
      <rPr>
        <b/>
        <sz val="8"/>
        <rFont val="Arial"/>
        <family val="2"/>
        <charset val="238"/>
      </rPr>
      <t xml:space="preserve"> </t>
    </r>
    <r>
      <rPr>
        <sz val="8"/>
        <rFont val="Arial"/>
        <family val="2"/>
        <charset val="238"/>
      </rPr>
      <t>świeży, z mleka krowiego, o zawartości  tłuszczu 4% do 4,5% w kostkach (krajanka), pakowany w pergamin  lub/i folię. Smak i zapach sera powinien być czysty, łagodny, lekko kwaśny. Struktura i konsystencja jednolita, zwarta, bez grudek. Barwa biała do lekko kremowej, jednolita w całej masie, waga ok.1kg, wartość eneregtyczna 116 kcal/100g.</t>
    </r>
  </si>
  <si>
    <r>
      <rPr>
        <b/>
        <sz val="8"/>
        <rFont val="Arial"/>
        <family val="2"/>
        <charset val="238"/>
      </rPr>
      <t>SER ŻÓŁTY GOUDA kostka lub plastry</t>
    </r>
    <r>
      <rPr>
        <sz val="8"/>
        <rFont val="Arial"/>
        <family val="2"/>
        <charset val="238"/>
      </rPr>
      <t>-</t>
    </r>
    <r>
      <rPr>
        <b/>
        <sz val="8"/>
        <rFont val="Arial"/>
        <family val="2"/>
        <charset val="238"/>
      </rPr>
      <t xml:space="preserve"> </t>
    </r>
    <r>
      <rPr>
        <sz val="8"/>
        <rFont val="Arial"/>
        <family val="2"/>
        <charset val="238"/>
      </rPr>
      <t>wyprodukowany z mleka pasteryzowanego, zawierający żywekultury bakterii, ser żółty z zawartością 10% tłuszczu, smak łagodny, zapach mlekowy, bez zapachów obcych, aromatyczny, konsystencja jednolita zwarta, miąsz elastyczny, barwa jednolita, bez śladów zanieczyszczeń i pleśn oraz bez śladów uszkodzeń mechanicznych, wartość eneregtyczna 339 kcal/100g.</t>
    </r>
  </si>
  <si>
    <r>
      <rPr>
        <b/>
        <sz val="8"/>
        <rFont val="Arial"/>
        <family val="2"/>
        <charset val="238"/>
      </rPr>
      <t>SEREK HOMOGENIZOWANY</t>
    </r>
    <r>
      <rPr>
        <sz val="8"/>
        <rFont val="Arial"/>
        <family val="2"/>
        <charset val="238"/>
      </rPr>
      <t xml:space="preserve">- różne smaki, opakowanie typu pojemnik 130g, wartośc eneregtyczna 99 kcal/100g. </t>
    </r>
  </si>
  <si>
    <r>
      <rPr>
        <b/>
        <sz val="8"/>
        <rFont val="Arial"/>
        <family val="2"/>
        <charset val="238"/>
      </rPr>
      <t>SEREK KREMOWY ŚMIETANKOWY</t>
    </r>
    <r>
      <rPr>
        <sz val="8"/>
        <rFont val="Arial"/>
        <family val="2"/>
        <charset val="238"/>
      </rPr>
      <t xml:space="preserve">-  puszysty serek twarogowy o śmietankowym smaku. Smak i zapach serka powinien być łagodny, lekko kwaśny. Struktura i konsystencja jednolita, zwarta, bez grudek. Barwa biała do kremowej, jednolita w całej masie, opakowanie typu pojemnik 150g, wartość energetyczna 256 kcal/100g. </t>
    </r>
  </si>
  <si>
    <r>
      <rPr>
        <b/>
        <sz val="8"/>
        <rFont val="Arial"/>
        <family val="2"/>
        <charset val="238"/>
      </rPr>
      <t>SEREK TOPIONY</t>
    </r>
    <r>
      <rPr>
        <sz val="8"/>
        <rFont val="Arial"/>
        <family val="2"/>
        <charset val="238"/>
      </rPr>
      <t>- serek śmietankowy, opakowanie 100g, bez sztucznych barwników i konserwantów.</t>
    </r>
  </si>
  <si>
    <r>
      <rPr>
        <b/>
        <sz val="8"/>
        <rFont val="Arial"/>
        <family val="2"/>
        <charset val="238"/>
      </rPr>
      <t>ŚMIETANA KREMOWA 30%</t>
    </r>
    <r>
      <rPr>
        <sz val="8"/>
        <rFont val="Arial"/>
        <family val="2"/>
        <charset val="238"/>
      </rPr>
      <t>- śmietanka świeża o zawartości min. 30% tłuszczu, dopuszcza się w składzie substancję zagęszczającą - stabilizator,</t>
    </r>
    <r>
      <rPr>
        <sz val="8"/>
        <color rgb="FFFF0000"/>
        <rFont val="Arial"/>
        <family val="2"/>
        <charset val="238"/>
      </rPr>
      <t xml:space="preserve"> </t>
    </r>
    <r>
      <rPr>
        <sz val="8"/>
        <rFont val="Arial"/>
        <family val="2"/>
        <charset val="238"/>
      </rPr>
      <t>opakowanie karton 500 ml, zamykane na klips/korek do wielokrotnego otwierania i zamykania, wartość energetyczna 292 kcal/100 ml.</t>
    </r>
  </si>
  <si>
    <t xml:space="preserve">CZĘŚĆ VII -  PRODUKTY PRZEMIAŁU ZIARNA,SKROBI I JEJ PRODUKTÓW, RÓŻNE PRODUKTY SPOŻYWCZE </t>
  </si>
  <si>
    <r>
      <rPr>
        <b/>
        <sz val="8"/>
        <rFont val="Arial"/>
        <family val="2"/>
        <charset val="238"/>
      </rPr>
      <t>KASZA JĘCZMIENNA</t>
    </r>
    <r>
      <rPr>
        <sz val="8"/>
        <rFont val="Arial"/>
        <family val="2"/>
        <charset val="238"/>
      </rPr>
      <t xml:space="preserve">- w dobrym gatunku zawierająca dużą ilość błonnika i białka, sucha, sypka o charakterystycznym zapachu dla odpowiedniego asortymentu, niedopuszcza się zapachów obcych (typu stęchlizna, zawilgocenie), wolna od śladów uszkodzeń mechanicznych, odpowiednio dla danego gatunku oczyszczona, opakowanie 1 kg, wartość eneretyczna 338kcal/100g.  </t>
    </r>
  </si>
  <si>
    <r>
      <rPr>
        <b/>
        <sz val="8"/>
        <rFont val="Arial"/>
        <family val="2"/>
        <charset val="238"/>
      </rPr>
      <t>KASZA MANNA</t>
    </r>
    <r>
      <rPr>
        <sz val="8"/>
        <rFont val="Arial"/>
        <family val="2"/>
        <charset val="238"/>
      </rPr>
      <t xml:space="preserve">- dobrej jakości, sucha, bez zapachów obcych i uszkodzeń mechanicznych, opakowanie 1 kg. </t>
    </r>
  </si>
  <si>
    <r>
      <rPr>
        <b/>
        <sz val="8"/>
        <rFont val="Arial"/>
        <family val="2"/>
        <charset val="238"/>
      </rPr>
      <t>KLUSKI ŚLĄSKIE-</t>
    </r>
    <r>
      <rPr>
        <sz val="8"/>
        <rFont val="Arial"/>
        <family val="2"/>
        <charset val="238"/>
      </rPr>
      <t xml:space="preserve"> świeże, ręcznie robione, ciasto z mąki i wody, jajka, mąka ziemniaczana, nieuszkodzone mechanicznie, bez obcych posmaków, waga 2 kg.</t>
    </r>
  </si>
  <si>
    <r>
      <rPr>
        <b/>
        <sz val="8"/>
        <rFont val="Arial"/>
        <family val="2"/>
        <charset val="238"/>
      </rPr>
      <t xml:space="preserve">KOPYTKA- </t>
    </r>
    <r>
      <rPr>
        <sz val="8"/>
        <rFont val="Arial"/>
        <family val="2"/>
        <charset val="238"/>
      </rPr>
      <t>świeże, ręcznie robione, ciasto z mąki, wody, soli, jajka, niezlepione, bez obcych posmaków, nieuszkodzone mechanicznie, waga 2 kg.</t>
    </r>
  </si>
  <si>
    <r>
      <rPr>
        <b/>
        <sz val="8"/>
        <rFont val="Arial"/>
        <family val="2"/>
        <charset val="238"/>
      </rPr>
      <t>KAWA ZBOŻOWA-</t>
    </r>
    <r>
      <rPr>
        <sz val="8"/>
        <rFont val="Arial"/>
        <family val="2"/>
        <charset val="238"/>
      </rPr>
      <t xml:space="preserve"> kawa w formie osuszonego ekstraktu, przeznaczona do bezpośredniego rozpuszczenia w wodzie lub mleku, o składzie zboża 78% (jęczmień, żyto), cykoria, opakowanie 150g.</t>
    </r>
  </si>
  <si>
    <r>
      <rPr>
        <b/>
        <sz val="8"/>
        <rFont val="Arial"/>
        <family val="2"/>
        <charset val="238"/>
      </rPr>
      <t>MAKARON MUSZELKI</t>
    </r>
    <r>
      <rPr>
        <sz val="8"/>
        <rFont val="Arial"/>
        <family val="2"/>
        <charset val="238"/>
      </rPr>
      <t>- produkt o składzie mąka makaronowa pszenna, produkt może zawierać soję, opakowanie 400g,  wartość energetyczna 351kcal/100g.</t>
    </r>
  </si>
  <si>
    <r>
      <rPr>
        <b/>
        <sz val="8"/>
        <rFont val="Arial"/>
        <family val="2"/>
        <charset val="238"/>
      </rPr>
      <t>MAKARON ŁAZANKA</t>
    </r>
    <r>
      <rPr>
        <sz val="8"/>
        <rFont val="Arial"/>
        <family val="2"/>
        <charset val="238"/>
      </rPr>
      <t>- produkt o składzie mąka makaronowa pszenna, produkt może zawierać soję, opakowanie 400g,  wartość energetyczna 351kcal/100g.</t>
    </r>
  </si>
  <si>
    <r>
      <rPr>
        <b/>
        <sz val="8"/>
        <rFont val="Arial"/>
        <family val="2"/>
        <charset val="238"/>
      </rPr>
      <t>MAKARON NITKI</t>
    </r>
    <r>
      <rPr>
        <sz val="8"/>
        <rFont val="Arial"/>
        <family val="2"/>
        <charset val="238"/>
      </rPr>
      <t>- produkt o skladzie mąka makaronowa pszenna, produkt może zawierać soję, opakowanie 400g,  wartość energetyczna 351kcal/100g.</t>
    </r>
  </si>
  <si>
    <r>
      <rPr>
        <b/>
        <sz val="8"/>
        <rFont val="Arial"/>
        <family val="2"/>
        <charset val="238"/>
      </rPr>
      <t>MAKARON SPAGHETTI</t>
    </r>
    <r>
      <rPr>
        <sz val="8"/>
        <rFont val="Arial"/>
        <family val="2"/>
        <charset val="238"/>
      </rPr>
      <t>-</t>
    </r>
    <r>
      <rPr>
        <b/>
        <sz val="8"/>
        <rFont val="Arial"/>
        <family val="2"/>
        <charset val="238"/>
      </rPr>
      <t xml:space="preserve"> </t>
    </r>
    <r>
      <rPr>
        <sz val="8"/>
        <rFont val="Arial"/>
        <family val="2"/>
        <charset val="238"/>
      </rPr>
      <t>produkt o skladzie mąka makaronowa pszenna, produkt może zawierać soję, opakowanie 400g, wartość energetyczna 351kcal/100g.</t>
    </r>
  </si>
  <si>
    <r>
      <rPr>
        <b/>
        <sz val="8"/>
        <rFont val="Arial"/>
        <family val="2"/>
        <charset val="238"/>
      </rPr>
      <t>MAKARON ŚWIDERKI</t>
    </r>
    <r>
      <rPr>
        <sz val="8"/>
        <rFont val="Arial"/>
        <family val="2"/>
        <charset val="238"/>
      </rPr>
      <t>-</t>
    </r>
    <r>
      <rPr>
        <b/>
        <sz val="8"/>
        <rFont val="Arial"/>
        <family val="2"/>
        <charset val="238"/>
      </rPr>
      <t xml:space="preserve"> </t>
    </r>
    <r>
      <rPr>
        <sz val="8"/>
        <rFont val="Arial"/>
        <family val="2"/>
        <charset val="238"/>
      </rPr>
      <t>produkt o skladzie mąka makaronowa pszenna, produkt może zawierać soję, opakowanie 400g,  wartość energetyczna 351kcal/100g.</t>
    </r>
  </si>
  <si>
    <r>
      <rPr>
        <b/>
        <sz val="8"/>
        <rFont val="Arial"/>
        <family val="2"/>
        <charset val="238"/>
      </rPr>
      <t>MAKARON ZACIERKA</t>
    </r>
    <r>
      <rPr>
        <sz val="8"/>
        <rFont val="Arial"/>
        <family val="2"/>
        <charset val="238"/>
      </rPr>
      <t>- produkt o składzie mąka pszenna, woda, przyprawa kurkuma 0,05%, opakowanie 250g, wartość energetyczna 361kcal/100g.</t>
    </r>
  </si>
  <si>
    <r>
      <rPr>
        <b/>
        <sz val="8"/>
        <rFont val="Arial"/>
        <family val="2"/>
        <charset val="238"/>
      </rPr>
      <t>MĄKA PSZENNA 450</t>
    </r>
    <r>
      <rPr>
        <sz val="8"/>
        <rFont val="Arial"/>
        <family val="2"/>
        <charset val="238"/>
      </rPr>
      <t xml:space="preserve">- puszysta, sucha sypka, bez zapachów obcych, bez uszkodzeń, wartość energetyczna 346kcal/100g. </t>
    </r>
  </si>
  <si>
    <r>
      <rPr>
        <b/>
        <sz val="8"/>
        <rFont val="Arial"/>
        <family val="2"/>
        <charset val="238"/>
      </rPr>
      <t>PAMPUCHY NA PARZE</t>
    </r>
    <r>
      <rPr>
        <sz val="8"/>
        <rFont val="Arial"/>
        <family val="2"/>
        <charset val="238"/>
      </rPr>
      <t xml:space="preserve">- produkt o składzie mąka pszenna, woda, drożdże, olej rzepakowy, jaja 1 %, serwatka w proszku (z mleka), cukier, sól a także  jaja, mleko, pszenice, może zawierać łubin, soje, opakowanie 400g/9 szt, wartość energetyczna 243 kcal/100g. </t>
    </r>
  </si>
  <si>
    <t>opk.</t>
  </si>
  <si>
    <r>
      <rPr>
        <b/>
        <sz val="8"/>
        <rFont val="Arial"/>
        <family val="2"/>
        <charset val="238"/>
      </rPr>
      <t>PIEROGI Z MIĘSEM</t>
    </r>
    <r>
      <rPr>
        <sz val="8"/>
        <rFont val="Arial"/>
        <family val="2"/>
        <charset val="238"/>
      </rPr>
      <t>-</t>
    </r>
    <r>
      <rPr>
        <b/>
        <sz val="8"/>
        <rFont val="Arial"/>
        <family val="2"/>
        <charset val="238"/>
      </rPr>
      <t xml:space="preserve"> </t>
    </r>
    <r>
      <rPr>
        <sz val="8"/>
        <rFont val="Arial"/>
        <family val="2"/>
        <charset val="238"/>
      </rPr>
      <t>świeże, ręcznie robione, ciasto z mąki, wody i soli, farsz: masa mięsna z łopatki wieprzowej, z przyprawami i podsmażaną cebulą; pierogi niezlepione, bez obcych posmaków, nieuszkodzone mechanicznie, zawartość nadzienia minimum 25%.</t>
    </r>
  </si>
  <si>
    <r>
      <rPr>
        <b/>
        <sz val="8"/>
        <rFont val="Arial"/>
        <family val="2"/>
        <charset val="238"/>
      </rPr>
      <t>PIEROGI Z SEREM</t>
    </r>
    <r>
      <rPr>
        <sz val="8"/>
        <rFont val="Arial"/>
        <family val="2"/>
        <charset val="238"/>
      </rPr>
      <t>- świeże, ręcznie robione, ciasto z mąki, wody i soli, farsz: masa twarogowa; pierogi niezlepione, bez obcych posmaków,nieuszkodzone mechanicznie, zawartość nadzienia minimum 25%.</t>
    </r>
  </si>
  <si>
    <r>
      <rPr>
        <b/>
        <sz val="8"/>
        <rFont val="Arial"/>
        <family val="2"/>
        <charset val="238"/>
      </rPr>
      <t>PŁATKI KUKURYDZIANE</t>
    </r>
    <r>
      <rPr>
        <sz val="8"/>
        <rFont val="Arial"/>
        <family val="2"/>
        <charset val="238"/>
      </rPr>
      <t>- 100% kukurydza, chrupkie, bez oleju palmowego, suche, bez</t>
    </r>
    <r>
      <rPr>
        <b/>
        <sz val="8"/>
        <rFont val="Arial"/>
        <family val="2"/>
        <charset val="238"/>
      </rPr>
      <t xml:space="preserve"> </t>
    </r>
    <r>
      <rPr>
        <sz val="8"/>
        <rFont val="Arial"/>
        <family val="2"/>
        <charset val="238"/>
      </rPr>
      <t xml:space="preserve">śladów uszkodzeń mechanicznych, bez glutenu, o dobrym smaku, zapach charakterystyczny dla dobrej jakości produktu kukurydzia nego, skład: grys kukurydziany, cukier, sól, syrop cukru inwertowanego, melasa, substancje wzbogacające: witaminy (B3, B5, B2, B6, B9), opakowanie 500g. </t>
    </r>
  </si>
  <si>
    <r>
      <rPr>
        <b/>
        <sz val="8"/>
        <rFont val="Arial"/>
        <family val="2"/>
        <charset val="238"/>
      </rPr>
      <t>PŁATKI NA MLEKO SMAKOWE</t>
    </r>
    <r>
      <rPr>
        <sz val="8"/>
        <rFont val="Arial"/>
        <family val="2"/>
        <charset val="238"/>
      </rPr>
      <t>- płatki o wadze 500 g i skladzie mąka pszenna pełnoziarnista (34,5 %), mąka kukurydziana (28,3 %), cukier, syrop glukozowy, skrobia pszenna, olej słonecznikowy, mąka pszenna (2,4 %), substancja wzbogacająca [składnik mineralny: wapń], kakao o obniżonej zawartości tłuszczu, kakao, sól, substancja spulchniająca (wodorowęglan sodu), aromat naturalny, melasa, przeciwutleniacz (mieszanina tokoferoli), substancje wzbogacające, składnik mineralny: żelazo; witaminy: B3, B5, B2, B6, B9, D.</t>
    </r>
  </si>
  <si>
    <r>
      <rPr>
        <b/>
        <sz val="8"/>
        <rFont val="Arial"/>
        <family val="2"/>
        <charset val="238"/>
      </rPr>
      <t>RYŻ BIAŁY</t>
    </r>
    <r>
      <rPr>
        <sz val="8"/>
        <rFont val="Arial"/>
        <family val="2"/>
        <charset val="238"/>
      </rPr>
      <t xml:space="preserve">- suchy, posiadający właściwą dla siebie barwę, połysk i zapach (bez zapachów obcych, w tym wskazujących napsucie i porażenie grzybami pleśniowymi – zapach fermentacyjny, stęchły i inne obce),  opakowanie papierowe 1 kg, wartość energrtyczna 354 kcal/100g. 
</t>
    </r>
  </si>
  <si>
    <t xml:space="preserve">kg </t>
  </si>
  <si>
    <r>
      <rPr>
        <b/>
        <sz val="8"/>
        <rFont val="Arial"/>
        <family val="2"/>
        <charset val="238"/>
      </rPr>
      <t xml:space="preserve">WAFLE TORTOWE/ANDRUTY- </t>
    </r>
    <r>
      <rPr>
        <sz val="8"/>
        <rFont val="Arial"/>
        <family val="2"/>
        <charset val="238"/>
      </rPr>
      <t>Skład: mąka pszenna , cukier, ojej rzepakowy. Opakowanie 160 g</t>
    </r>
  </si>
  <si>
    <r>
      <rPr>
        <b/>
        <sz val="8"/>
        <rFont val="Arial"/>
        <family val="2"/>
        <charset val="1"/>
      </rPr>
      <t xml:space="preserve">WIELOZBOŻOWE KULKI CZEKOLADOWE 500 g- TYP SANTE,- </t>
    </r>
    <r>
      <rPr>
        <sz val="8"/>
        <rFont val="Arial"/>
        <family val="2"/>
        <charset val="1"/>
      </rPr>
      <t xml:space="preserve">skład mąka 68% (pszenna, pszenna pełnoziarnista, ryżowa, kukurydziana), cukier, inulina, kakao o obniżonej zawartości tłuszczu (7%), olej słonecznikowy, emulgator: lecytyny (ze słonecznika) regulator kwasowości: fosforany sodu, naturalne aromaty. </t>
    </r>
  </si>
  <si>
    <r>
      <rPr>
        <b/>
        <sz val="8"/>
        <rFont val="Arial"/>
        <family val="2"/>
        <charset val="238"/>
      </rPr>
      <t>BATON OWSIANY MIX</t>
    </r>
    <r>
      <rPr>
        <sz val="8"/>
        <rFont val="Arial"/>
        <family val="2"/>
        <charset val="238"/>
      </rPr>
      <t xml:space="preserve">- bez konserwantów, wzmacniaczy smaków, sztucznych barwników bez pszenicy, opakowanie 40g, wartosć energetyczna 459 kcal/100g. </t>
    </r>
  </si>
  <si>
    <r>
      <rPr>
        <b/>
        <sz val="8"/>
        <rFont val="Arial"/>
        <family val="2"/>
        <charset val="238"/>
      </rPr>
      <t>BATONIK Z MLECZNEJ CZEKOLADY Z NADZIENIEM MLECZNYM</t>
    </r>
    <r>
      <rPr>
        <sz val="8"/>
        <rFont val="Arial"/>
        <family val="2"/>
        <charset val="238"/>
      </rPr>
      <t>-</t>
    </r>
    <r>
      <rPr>
        <b/>
        <sz val="8"/>
        <rFont val="Arial"/>
        <family val="2"/>
        <charset val="238"/>
      </rPr>
      <t xml:space="preserve"> </t>
    </r>
    <r>
      <rPr>
        <sz val="8"/>
        <rFont val="Arial"/>
        <family val="2"/>
        <charset val="238"/>
      </rPr>
      <t xml:space="preserve">produkt o skladzie czekolada mleczna 40 % (cukier, mleko pełne w proszku, tłuszcz kakowy, miazga kakaowa emulgator:leytyny wanilina), cukier, mleko odtłuszczone w proszku (18 %), olej palmowy, masło odwodnione, emulgator: lecytyny, wanilina, Składniki mleka 33 % - Składniki kako: 13%, opakowanie 50g (4 batoniki), wartość energetyczna 566 kcal/100g. </t>
    </r>
  </si>
  <si>
    <r>
      <rPr>
        <b/>
        <sz val="8"/>
        <rFont val="Arial"/>
        <family val="2"/>
        <charset val="1"/>
      </rPr>
      <t xml:space="preserve">BATON MLECZNA KANAPKA- </t>
    </r>
    <r>
      <rPr>
        <sz val="8"/>
        <color rgb="FF000000"/>
        <rFont val="Arial"/>
        <family val="2"/>
        <charset val="1"/>
      </rPr>
      <t>skład</t>
    </r>
    <r>
      <rPr>
        <b/>
        <sz val="8"/>
        <rFont val="Arial"/>
        <family val="2"/>
        <charset val="1"/>
      </rPr>
      <t xml:space="preserve"> </t>
    </r>
    <r>
      <rPr>
        <sz val="8"/>
        <rFont val="Arial"/>
        <family val="2"/>
        <charset val="1"/>
      </rPr>
      <t>pasteryzowane mleko (40%), olej palmowy*, cukier, mąka pszenna, mleko odtłuszczone w proszku, miód (5%), masło odwodnione, jaja w proszku, kakao w proszku o obniżonej zawartości tłuszczu, otręby pszenne drobne, substancje spulchniające (difosforan disodowy, wodorowęglan sodu, węglan amonu), emulgator</t>
    </r>
    <r>
      <rPr>
        <sz val="11.5"/>
        <rFont val="Calibri"/>
        <family val="1"/>
        <charset val="238"/>
      </rPr>
      <t xml:space="preserve"> </t>
    </r>
  </si>
  <si>
    <r>
      <rPr>
        <b/>
        <sz val="8"/>
        <rFont val="Arial"/>
        <family val="2"/>
        <charset val="238"/>
      </rPr>
      <t>BAZYLIA SUSZONA</t>
    </r>
    <r>
      <rPr>
        <sz val="8"/>
        <rFont val="Arial"/>
        <family val="2"/>
        <charset val="238"/>
      </rPr>
      <t xml:space="preserve">- korzenno- balsamiczny zapach, konsystencja sypka i sucha, opakowanie 10g. </t>
    </r>
  </si>
  <si>
    <r>
      <rPr>
        <b/>
        <sz val="8"/>
        <rFont val="Arial"/>
        <family val="2"/>
        <charset val="238"/>
      </rPr>
      <t xml:space="preserve">BISZKOPTY CIASTKA- skład </t>
    </r>
    <r>
      <rPr>
        <sz val="8"/>
        <rFont val="Arial"/>
        <family val="2"/>
        <charset val="1"/>
      </rPr>
      <t xml:space="preserve">mąka pszenna 43%;cukier;jaja 27%;syrop glukozowo-fruktozowy;skrobia ziemniaczana;olej rzepakowy;sól;substancja spulchniająca (węglany amonu);aromat;emulgator (mono- i diglicerydy kwasów tłuszczowych, lecytyny sojowe);barwnik (karoteny) </t>
    </r>
  </si>
  <si>
    <r>
      <rPr>
        <b/>
        <sz val="8"/>
        <rFont val="Arial"/>
        <family val="2"/>
        <charset val="238"/>
      </rPr>
      <t>CIASTKA ZBOŻOWE MIX</t>
    </r>
    <r>
      <rPr>
        <sz val="8"/>
        <rFont val="Arial"/>
        <family val="2"/>
        <charset val="238"/>
      </rPr>
      <t>-  Produkt bez cukru, zawierajacy substancję słodzącą.o sklądzie: produkty pochodzące ze zbóż 62,7 % (mąka: pszenna, pszenna pełnoziarnista, żytnia, jęczmienna; pełnoziarniste płatki: owsiane, orkiszowe), substancja słodząca: maltitole; olej słonecznikowy, kostka żelowa jagoda-granat 3,5 % (owoce: skoncentrowane puree jabłkowe, skoncentrowany sok jabłkowy, skoncentrowany sok z granatu, substancja żelująca: pektyna; błonnik cytrusowy, naturalny aromat jagodowy), serwatka w proszku (z mleka), substancje spulchniające: węglany sodu, węglany amonu; sól morska, aromaty opakowanie 50g wartość energetyczna 421 kcal/100g.</t>
    </r>
    <r>
      <rPr>
        <sz val="8"/>
        <color rgb="FFFF0000"/>
        <rFont val="Arial"/>
        <family val="2"/>
        <charset val="238"/>
      </rPr>
      <t xml:space="preserve"> </t>
    </r>
  </si>
  <si>
    <r>
      <rPr>
        <b/>
        <sz val="8"/>
        <rFont val="Arial"/>
        <family val="2"/>
        <charset val="238"/>
      </rPr>
      <t>CUKIER</t>
    </r>
    <r>
      <rPr>
        <sz val="8"/>
        <rFont val="Arial"/>
        <family val="2"/>
        <charset val="238"/>
      </rPr>
      <t>- typu kryształ, otrzymany z buraka cukrowego, nie pozostawiający osadu po rozpuszczeniu się, opakowanie w torebkach 1kg</t>
    </r>
  </si>
  <si>
    <r>
      <rPr>
        <b/>
        <sz val="8"/>
        <rFont val="Arial"/>
        <family val="2"/>
        <charset val="238"/>
      </rPr>
      <t>CUKIER PUDER</t>
    </r>
    <r>
      <rPr>
        <sz val="8"/>
        <rFont val="Arial"/>
        <family val="2"/>
        <charset val="238"/>
      </rPr>
      <t xml:space="preserve">- produkt otrzymany z buraka cukrowego, nie pozostawiający osadu porozpuszczeniu się, opakowanie w torebkach 400g </t>
    </r>
  </si>
  <si>
    <r>
      <rPr>
        <b/>
        <sz val="8"/>
        <rFont val="Arial"/>
        <family val="2"/>
        <charset val="238"/>
      </rPr>
      <t>CUKIER WANILINOWY</t>
    </r>
    <r>
      <rPr>
        <sz val="8"/>
        <rFont val="Arial"/>
        <family val="2"/>
        <charset val="238"/>
      </rPr>
      <t>- w składzie cukier i aromat etylowanilina i wanilina, opakowanie 30g.</t>
    </r>
  </si>
  <si>
    <r>
      <rPr>
        <b/>
        <sz val="8"/>
        <rFont val="Arial"/>
        <family val="2"/>
        <charset val="238"/>
      </rPr>
      <t xml:space="preserve">CUKIERKI z GALARETKĄ </t>
    </r>
    <r>
      <rPr>
        <sz val="8"/>
        <rFont val="Arial"/>
        <family val="2"/>
        <charset val="238"/>
      </rPr>
      <t xml:space="preserve">w czekoladzie, o składzie cukier, syrop glukozowy, czekolada 20% (cukier, miazga kakaowa, tłuszcz kakaowy, tłuszcz roślinny (palmowy, shea), emulgatory: lecytyny (z soi) i e476; aromat), woda, regulator kwasowości: kwas cytrynowy; substancja żelująca: agar; koncentraty owocowe 0,2%: ananasowy, cytrynowy, pomarańczowy i malinowy; aromaty. różne smaki, opakowanie 1kg, wartość energetyczna 355 kcal/100g. </t>
    </r>
  </si>
  <si>
    <r>
      <rPr>
        <b/>
        <sz val="8"/>
        <rFont val="Arial"/>
        <family val="2"/>
        <charset val="238"/>
      </rPr>
      <t>CURRY</t>
    </r>
    <r>
      <rPr>
        <sz val="8"/>
        <rFont val="Arial"/>
        <family val="2"/>
        <charset val="238"/>
      </rPr>
      <t>- w składzie m.in. kurkuma, imbir, kardamon, korzeń lubczyku, kolendra, pieprz czarny,papryka słodka, chili, cynamon, opakowanie 20g.</t>
    </r>
  </si>
  <si>
    <r>
      <rPr>
        <b/>
        <sz val="8"/>
        <rFont val="Arial"/>
        <family val="2"/>
        <charset val="238"/>
      </rPr>
      <t>CYNAMON</t>
    </r>
    <r>
      <rPr>
        <sz val="8"/>
        <rFont val="Arial"/>
        <family val="2"/>
        <charset val="238"/>
      </rPr>
      <t xml:space="preserve"> - mielony bez uszkodzeń mechanicznych, opakowanie 15g. </t>
    </r>
  </si>
  <si>
    <r>
      <rPr>
        <b/>
        <sz val="8"/>
        <rFont val="Arial"/>
        <family val="2"/>
        <charset val="238"/>
      </rPr>
      <t>CZEKOLADA MLECZNA</t>
    </r>
    <r>
      <rPr>
        <sz val="8"/>
        <rFont val="Arial"/>
        <family val="2"/>
        <charset val="238"/>
      </rPr>
      <t>- tabliczki, kaloryczność czekolad co najmniej 554 kcal.w 100 g. produktu, zawartość masy kakaowej min.70%,konsystencja: jednolita twarda, łamliwa,barwa: brązowa, powierzchnia górna: błyszcząca, gładka z wyraźnym odciskiem formy,zapach i smak właściwy dla czekolady mlecznej.</t>
    </r>
  </si>
  <si>
    <r>
      <rPr>
        <b/>
        <sz val="8"/>
        <rFont val="Arial"/>
        <family val="2"/>
        <charset val="238"/>
      </rPr>
      <t>GALARETKA OWOCOWA-</t>
    </r>
    <r>
      <rPr>
        <sz val="8"/>
        <rFont val="Arial"/>
        <family val="2"/>
        <charset val="1"/>
      </rPr>
      <t xml:space="preserve"> w proszku bez dodatku sztucznych barwników  mix smaków 75gSkładniki: cukier, żelatyna wieprzowa, regulator kwasowości: kwas cytrynowy, zagęszczony sok  w proszku 0,5% </t>
    </r>
  </si>
  <si>
    <r>
      <rPr>
        <b/>
        <sz val="8"/>
        <rFont val="Arial"/>
        <family val="2"/>
        <charset val="1"/>
      </rPr>
      <t>GRANOLE CZEKOLADOWE</t>
    </r>
    <r>
      <rPr>
        <sz val="8"/>
        <rFont val="Arial"/>
        <family val="2"/>
        <charset val="1"/>
      </rPr>
      <t xml:space="preserve"> </t>
    </r>
    <r>
      <rPr>
        <b/>
        <sz val="8"/>
        <rFont val="Arial"/>
        <family val="2"/>
        <charset val="1"/>
      </rPr>
      <t xml:space="preserve">350gPełnoziarniste- skład </t>
    </r>
    <r>
      <rPr>
        <sz val="8"/>
        <rFont val="Arial"/>
        <family val="2"/>
        <charset val="1"/>
      </rPr>
      <t>płatki owsiane 39,5%, mąka: jęczmienna, owsiana, kukurydziana; cukier trzcinowy, czekolada 10% (cukier, miazga kakaowa, tłuszcz kakaowy, emulgator: lecytyny (z soi); naturalny aromat waniliowy), olej słonecznikowy, grys kukurydziany, kakao o obniżonej zawartości tłuszczu 2,3%, melasa trzcinowa, sól</t>
    </r>
  </si>
  <si>
    <r>
      <rPr>
        <b/>
        <sz val="8"/>
        <rFont val="Arial"/>
        <family val="2"/>
        <charset val="238"/>
      </rPr>
      <t xml:space="preserve">HERBATA - </t>
    </r>
    <r>
      <rPr>
        <sz val="8"/>
        <rFont val="Arial"/>
        <family val="2"/>
        <charset val="238"/>
      </rPr>
      <t>Herbata czarna ekspresowa pakowana w saszetkach w 100% z naturalnych składników pochodzenia roślinnego, saszetki opatrzone w zawieszki ułatwiające zaparzanie oraz wyciąganie i usuwanie saszetek po ich zaparzeniu z naczynia. Opakowanie z funkcją zamykania, zawiera minimum 100 saszetek herbaty.</t>
    </r>
  </si>
  <si>
    <r>
      <rPr>
        <b/>
        <sz val="8"/>
        <rFont val="Arial"/>
        <family val="2"/>
        <charset val="238"/>
      </rPr>
      <t>HERBATA OWOCOWA</t>
    </r>
    <r>
      <rPr>
        <sz val="8"/>
        <rFont val="Arial"/>
        <family val="2"/>
        <charset val="238"/>
      </rPr>
      <t>-Herbata smakowa/owocowa ekspresowa (np. truskawka, mango, cytrusy, malina, jagoda, hibiskus, owoce leśne itp.) pakowana w saszetkach do jednokrotnego zaparzania. Herbata pakowana w pudełko szczelnie zamykane, zawierające minimum 20 saszetek herbaty.</t>
    </r>
  </si>
  <si>
    <r>
      <rPr>
        <b/>
        <sz val="8"/>
        <rFont val="Arial"/>
        <family val="2"/>
        <charset val="238"/>
      </rPr>
      <t xml:space="preserve">HERBATNIKI </t>
    </r>
    <r>
      <rPr>
        <sz val="8"/>
        <rFont val="Arial"/>
        <family val="2"/>
        <charset val="238"/>
      </rPr>
      <t xml:space="preserve">- opakowanie fabrycznie foliowane z widoczną datą przydatności do spożycia oraz etykietą, okres przydatności do spożycia nie może być krótszy niż 6 miesięcy od daty dostawy, opakowanie 16 g, wartość energetyvczna 425kcal/100g. </t>
    </r>
  </si>
  <si>
    <r>
      <rPr>
        <b/>
        <sz val="8"/>
        <rFont val="Arial"/>
        <family val="2"/>
        <charset val="238"/>
      </rPr>
      <t>KETCHUP ŁAGODNY</t>
    </r>
    <r>
      <rPr>
        <sz val="8"/>
        <rFont val="Arial"/>
        <family val="2"/>
        <charset val="238"/>
      </rPr>
      <t>- produkt nie zawierajacy substancji konserwujących  i zagęszczających, poddany procesowi pasteryzacji, produkt o składzie minimum 145g pomidorów na 100g produktu, opakowanie 275 g, wartość energetyczna 131kcal/100g.</t>
    </r>
  </si>
  <si>
    <r>
      <rPr>
        <b/>
        <sz val="8"/>
        <color rgb="FF000000"/>
        <rFont val="Arial"/>
        <family val="2"/>
        <charset val="1"/>
      </rPr>
      <t xml:space="preserve">KISIEL MIX- </t>
    </r>
    <r>
      <rPr>
        <sz val="8"/>
        <color rgb="FF000000"/>
        <rFont val="Arial"/>
        <family val="2"/>
        <charset val="1"/>
      </rPr>
      <t>smaków</t>
    </r>
    <r>
      <rPr>
        <sz val="8"/>
        <rFont val="Arial"/>
        <family val="2"/>
        <charset val="1"/>
      </rPr>
      <t xml:space="preserve"> bez sztucznych barwników cukier skrobia ziemniaczana regulator kwasowości (kwas cytrynowy) koncentraty roślinne 0,4% (marchwi i hibiskusa, krokosza) witamina C maltodekstryna aromat opakowanie 77 g</t>
    </r>
  </si>
  <si>
    <r>
      <rPr>
        <b/>
        <sz val="8"/>
        <rFont val="Arial"/>
        <family val="2"/>
        <charset val="1"/>
      </rPr>
      <t xml:space="preserve">KMINEK- </t>
    </r>
    <r>
      <rPr>
        <b/>
        <sz val="8"/>
        <rFont val="Arial"/>
        <family val="2"/>
        <charset val="238"/>
      </rPr>
      <t xml:space="preserve"> </t>
    </r>
    <r>
      <rPr>
        <sz val="8"/>
        <rFont val="Arial"/>
        <family val="2"/>
        <charset val="238"/>
      </rPr>
      <t>suszona, bez zanieczyszczeń, bez obcych zapachów, bez śladów uszkodzeń mechanicznych, opakowanie 20 G</t>
    </r>
  </si>
  <si>
    <r>
      <rPr>
        <b/>
        <sz val="8"/>
        <rFont val="Arial"/>
        <family val="2"/>
        <charset val="238"/>
      </rPr>
      <t>KAKAO</t>
    </r>
    <r>
      <rPr>
        <sz val="8"/>
        <rFont val="Arial"/>
        <family val="2"/>
        <charset val="238"/>
      </rPr>
      <t>-</t>
    </r>
    <r>
      <rPr>
        <b/>
        <sz val="8"/>
        <rFont val="Arial"/>
        <family val="2"/>
        <charset val="238"/>
      </rPr>
      <t xml:space="preserve"> </t>
    </r>
    <r>
      <rPr>
        <sz val="8"/>
        <rFont val="Arial"/>
        <family val="2"/>
        <charset val="238"/>
      </rPr>
      <t>zawartość tłuszczu kakaowego 10-12%, opakowanie 150g.</t>
    </r>
  </si>
  <si>
    <r>
      <rPr>
        <b/>
        <sz val="8"/>
        <rFont val="Arial"/>
        <family val="2"/>
        <charset val="238"/>
      </rPr>
      <t>KOLĘDRA</t>
    </r>
    <r>
      <rPr>
        <sz val="8"/>
        <rFont val="Arial"/>
        <family val="2"/>
        <charset val="238"/>
      </rPr>
      <t xml:space="preserve">- suszona, bez zanieczyszczeń, bez obcych zapachów, bez śladów uszkodzeń mechanicznych, opakowanie 15g. </t>
    </r>
  </si>
  <si>
    <r>
      <rPr>
        <b/>
        <sz val="8"/>
        <rFont val="Arial"/>
        <family val="2"/>
        <charset val="238"/>
      </rPr>
      <t>KRUCHY WAFELEK-</t>
    </r>
    <r>
      <rPr>
        <sz val="8"/>
        <rFont val="Arial"/>
        <family val="2"/>
        <charset val="238"/>
      </rPr>
      <t xml:space="preserve"> delikatny kruchy wafelek z kakaowym nadzieniem, oblany czekoladą, opakowanie 50g, wartość energetyczna 531kcal/100g.</t>
    </r>
  </si>
  <si>
    <r>
      <rPr>
        <b/>
        <sz val="8"/>
        <rFont val="Arial"/>
        <family val="2"/>
        <charset val="238"/>
      </rPr>
      <t>KUKURYDZA KONSERWOW</t>
    </r>
    <r>
      <rPr>
        <sz val="8"/>
        <rFont val="Arial"/>
        <family val="2"/>
        <charset val="238"/>
      </rPr>
      <t>A- skład: kukurydza, woda, cukier, sól. Produkt sterylizowany. Nie zawiera substancji konserujących. Opakowanie 400 g</t>
    </r>
  </si>
  <si>
    <r>
      <rPr>
        <b/>
        <sz val="8"/>
        <rFont val="Arial"/>
        <family val="2"/>
        <charset val="238"/>
      </rPr>
      <t>LIŚCIE LAUROWE</t>
    </r>
    <r>
      <rPr>
        <sz val="8"/>
        <rFont val="Arial"/>
        <family val="2"/>
        <charset val="238"/>
      </rPr>
      <t>-  suszone, bez uszkodzeń, o barwie zielonej lub ciemno zielonej, bez plam i pleśni, o intensywnym zapachu typowym dla produktu, opakowanie 6g.</t>
    </r>
  </si>
  <si>
    <r>
      <rPr>
        <b/>
        <sz val="8"/>
        <rFont val="Arial"/>
        <family val="2"/>
        <charset val="238"/>
      </rPr>
      <t>LUBCZYK</t>
    </r>
    <r>
      <rPr>
        <sz val="8"/>
        <rFont val="Arial"/>
        <family val="2"/>
        <charset val="238"/>
      </rPr>
      <t xml:space="preserve"> -  suszony, bez uszkodzeń, bez plam i pleśni, o intensywnym zapachu typowym dla produktu, opakowanie 10g.</t>
    </r>
  </si>
  <si>
    <r>
      <rPr>
        <b/>
        <sz val="8"/>
        <color rgb="FF000000"/>
        <rFont val="Arial"/>
        <family val="2"/>
        <charset val="238"/>
      </rPr>
      <t>MAJONEZ</t>
    </r>
    <r>
      <rPr>
        <sz val="8"/>
        <rFont val="Arial"/>
        <family val="2"/>
        <charset val="238"/>
      </rPr>
      <t xml:space="preserve"> - skład: olej rzepakowy rafinowany (47 %), woda, ocet spirytusowy, żółtka jaj kurzych (4,1 %), skrobia, gorczyca, błonnik owsiany, cukier (1,2 %), sól, regulator kwasowości: kwas mlekowy; substancja konserwująca: sorbinian potasu; przyprawy, substancja słodząca: glikozydy stewiolowe ze stewii, słoik 700 ml.</t>
    </r>
  </si>
  <si>
    <r>
      <rPr>
        <b/>
        <sz val="8"/>
        <rFont val="Arial"/>
        <family val="2"/>
        <charset val="238"/>
      </rPr>
      <t>MAJERANEK</t>
    </r>
    <r>
      <rPr>
        <sz val="8"/>
        <rFont val="Arial"/>
        <family val="2"/>
        <charset val="238"/>
      </rPr>
      <t xml:space="preserve">- otarty, bez zanieczyszczeń , bez obcych zapachów, bez śladów uszkodzeń mechanicznych, suszony, 100% majeranek opakowanie 8g. </t>
    </r>
  </si>
  <si>
    <r>
      <rPr>
        <b/>
        <sz val="8"/>
        <rFont val="Arial"/>
        <family val="2"/>
        <charset val="238"/>
      </rPr>
      <t>MIÓD WIELOKWIATOWY</t>
    </r>
    <r>
      <rPr>
        <sz val="8"/>
        <rFont val="Arial"/>
        <family val="2"/>
        <charset val="238"/>
      </rPr>
      <t xml:space="preserve">- opakowanie 370 g, wartość energetyczna 333 kcal/100g. </t>
    </r>
  </si>
  <si>
    <r>
      <rPr>
        <b/>
        <sz val="8"/>
        <rFont val="Arial"/>
        <family val="2"/>
        <charset val="238"/>
      </rPr>
      <t>MUS OWOCOWY</t>
    </r>
    <r>
      <rPr>
        <sz val="8"/>
        <rFont val="Arial"/>
        <family val="2"/>
        <charset val="238"/>
      </rPr>
      <t>- produkt o składzie przeciery z: jabłek (40 %), i: przeciery z: jabłek (40 %), bananów (30 %), truskawek (25 %) i marchwi (5 %).bananów (30 %), truskawek (25 %) i marchwi (5 %), opakowanie 100g.</t>
    </r>
  </si>
  <si>
    <r>
      <rPr>
        <b/>
        <sz val="8"/>
        <rFont val="Arial"/>
        <family val="2"/>
        <charset val="238"/>
      </rPr>
      <t xml:space="preserve">OREGANO - </t>
    </r>
    <r>
      <rPr>
        <sz val="8"/>
        <rFont val="Arial"/>
        <family val="2"/>
        <charset val="238"/>
      </rPr>
      <t>suszone, bez zanieczyszczeń, bez obcych zapachów, bez śladów uszkodzeń mechanicznych, opakowanie 8g.</t>
    </r>
  </si>
  <si>
    <r>
      <rPr>
        <b/>
        <sz val="8"/>
        <rFont val="Arial"/>
        <family val="2"/>
        <charset val="238"/>
      </rPr>
      <t>PAPRYKA SŁODKA</t>
    </r>
    <r>
      <rPr>
        <sz val="8"/>
        <rFont val="Arial"/>
        <family val="2"/>
        <charset val="238"/>
      </rPr>
      <t>- mielona,bez zanieczyszczeń, bez obcych zapachów,</t>
    </r>
    <r>
      <rPr>
        <b/>
        <sz val="8"/>
        <rFont val="Arial"/>
        <family val="2"/>
        <charset val="238"/>
      </rPr>
      <t xml:space="preserve"> </t>
    </r>
    <r>
      <rPr>
        <sz val="8"/>
        <rFont val="Arial"/>
        <family val="2"/>
        <charset val="238"/>
      </rPr>
      <t>opakowanie 20g.</t>
    </r>
  </si>
  <si>
    <r>
      <rPr>
        <b/>
        <sz val="8"/>
        <rFont val="Arial"/>
        <family val="2"/>
        <charset val="238"/>
      </rPr>
      <t>PIEPRZ-</t>
    </r>
    <r>
      <rPr>
        <sz val="8"/>
        <rFont val="Arial"/>
        <family val="2"/>
        <charset val="238"/>
      </rPr>
      <t xml:space="preserve"> czarny, mielony, opakowanie 20g. </t>
    </r>
  </si>
  <si>
    <r>
      <rPr>
        <b/>
        <sz val="8"/>
        <rFont val="Arial"/>
        <family val="2"/>
        <charset val="238"/>
      </rPr>
      <t>PIEPRZ ZIOŁOWY-</t>
    </r>
    <r>
      <rPr>
        <sz val="8"/>
        <rFont val="Arial"/>
        <family val="2"/>
        <charset val="238"/>
      </rPr>
      <t xml:space="preserve"> mielony, opakowanie 20g. </t>
    </r>
  </si>
  <si>
    <r>
      <rPr>
        <b/>
        <sz val="8"/>
        <rFont val="Arial"/>
        <family val="2"/>
        <charset val="238"/>
      </rPr>
      <t>PROSZEK DO PIECZENIA-</t>
    </r>
    <r>
      <rPr>
        <sz val="8"/>
        <rFont val="Arial"/>
        <family val="2"/>
        <charset val="238"/>
      </rPr>
      <t xml:space="preserve"> opakowanie 30g. </t>
    </r>
  </si>
  <si>
    <r>
      <rPr>
        <b/>
        <sz val="8"/>
        <rFont val="Arial"/>
        <family val="2"/>
        <charset val="238"/>
      </rPr>
      <t>PRZYPRAWA GYROS</t>
    </r>
    <r>
      <rPr>
        <sz val="8"/>
        <rFont val="Arial"/>
        <family val="2"/>
        <charset val="238"/>
      </rPr>
      <t>- koncentrat sypki, mieszanka różnych ziół i przypraw m.in. sól, imbir,curry, majeranek, pieprz czarny, papryka słodka i ostra, czosnek, kolendra, kminek, goździk opakowanie 30g.</t>
    </r>
  </si>
  <si>
    <r>
      <rPr>
        <b/>
        <sz val="8"/>
        <rFont val="Arial"/>
        <family val="2"/>
        <charset val="238"/>
      </rPr>
      <t>SŁOMKA PTYSIOWA</t>
    </r>
    <r>
      <rPr>
        <sz val="8"/>
        <rFont val="Arial"/>
        <family val="2"/>
        <charset val="238"/>
      </rPr>
      <t xml:space="preserve">- produkt o składzie maka pszenna, jaja świeże, mąka pszenna, tłuszcz cukierniczy [oleje roślinne (palmowy, rzepakowy) w zmiennych proporcjach, emulgator (mono- i diglicerydy kwasów tłuszczowych, cukier, substancje spulchniające: węglany sodu, difosforany, sól, opakowanie 125 g, wartość energetyczna 487 kcal/100g. </t>
    </r>
  </si>
  <si>
    <r>
      <rPr>
        <b/>
        <sz val="8"/>
        <rFont val="Arial"/>
        <family val="2"/>
        <charset val="238"/>
      </rPr>
      <t xml:space="preserve">SOK JABŁKOWY/POMARAŃCZOWY </t>
    </r>
    <r>
      <rPr>
        <sz val="8"/>
        <rFont val="Arial"/>
        <family val="2"/>
        <charset val="238"/>
      </rPr>
      <t xml:space="preserve">wyprodukowany ze 100% z owoców,źródło witaminy C, bez dodatku ulepszaczy smaku pasteryzowany, okres przydatności do spożycia nie może być krótszy niż 6 miesięcy od daty dostawy, opakowanie butelka plastikowa o pojemności 200 ml, wartość energetyczna 41 kcal/100ml.  </t>
    </r>
  </si>
  <si>
    <r>
      <rPr>
        <b/>
        <sz val="8"/>
        <rFont val="Arial"/>
        <family val="2"/>
        <charset val="238"/>
      </rPr>
      <t xml:space="preserve">SOK JABŁKOWY/POMARAŃCZOWY </t>
    </r>
    <r>
      <rPr>
        <sz val="8"/>
        <rFont val="Arial"/>
        <family val="2"/>
        <charset val="238"/>
      </rPr>
      <t xml:space="preserve">wyprodukowany ze 100% z owoców,źródło witaminy C, bez dodatku ulepszaczy smaku pasteryzowany, okres przydatności do spożycia nie może być krótszy niż 6 miesięcy od daty dostawy, opakowanie butelka plastikowa o pojemności 300ml, wartość energetyczna 41 kcal/100ml.  </t>
    </r>
  </si>
  <si>
    <r>
      <rPr>
        <b/>
        <sz val="8"/>
        <rFont val="Arial"/>
        <family val="2"/>
        <charset val="238"/>
      </rPr>
      <t>SOK OWOCOWY</t>
    </r>
    <r>
      <rPr>
        <sz val="8"/>
        <rFont val="Arial"/>
        <family val="2"/>
        <charset val="238"/>
      </rPr>
      <t xml:space="preserve">- produkt o składzie sok jabłkowy z zagęszczonego soku (65%), przeciery z: marchwi (18%), jabłek (8%) i bananów (4%), sok marchwiowy z zagęszczonego soku (3%), przecier truskawkowy (2%), aromaty, zawartość owoców i marchwi 100%, opakowanie butelka 300ml. </t>
    </r>
  </si>
  <si>
    <r>
      <rPr>
        <b/>
        <sz val="8"/>
        <rFont val="Arial"/>
        <family val="2"/>
        <charset val="238"/>
      </rPr>
      <t>SÓL</t>
    </r>
    <r>
      <rPr>
        <sz val="8"/>
        <rFont val="Arial"/>
        <family val="2"/>
        <charset val="238"/>
      </rPr>
      <t>- biała, jodowana, drobnoziarnista, opakowanie 1 kg</t>
    </r>
  </si>
  <si>
    <r>
      <rPr>
        <b/>
        <sz val="8"/>
        <rFont val="Arial"/>
        <family val="2"/>
        <charset val="238"/>
      </rPr>
      <t>WAFLE RYŻOWE NATURALNE</t>
    </r>
    <r>
      <rPr>
        <sz val="8"/>
        <rFont val="Arial"/>
        <family val="2"/>
        <charset val="238"/>
      </rPr>
      <t xml:space="preserve">- produkt o składzie 82,9% ryż brązowy, granulat kukurydziany (9,8% mąka kukurydziana, olej rzepakowy), 2% ziarno słonecznika, 1% ryż czarny jaśminowy, 1% amarantus, 1% kasza gryczana nieprażona, 1% kasza, opakowanie 130g, wartość eneretyczna 38kcal/100g. </t>
    </r>
  </si>
  <si>
    <r>
      <rPr>
        <b/>
        <sz val="8"/>
        <rFont val="Arial"/>
        <family val="2"/>
        <charset val="238"/>
      </rPr>
      <t>WAFLE RYŻOWE Z POLEWĄ</t>
    </r>
    <r>
      <rPr>
        <sz val="8"/>
        <rFont val="Arial"/>
        <family val="2"/>
        <charset val="238"/>
      </rPr>
      <t>- produkt o składzie</t>
    </r>
    <r>
      <rPr>
        <b/>
        <sz val="8"/>
        <rFont val="Arial"/>
        <family val="2"/>
        <charset val="238"/>
      </rPr>
      <t xml:space="preserve"> </t>
    </r>
    <r>
      <rPr>
        <sz val="8"/>
        <rFont val="Arial"/>
        <family val="2"/>
        <charset val="238"/>
      </rPr>
      <t xml:space="preserve">ryż 68%, nieutwardzone tłuszcze roslinne, cukier, serwatka w proszku, sół araomaty, opakowanie 66g, wartość energetyczna 370kcal/100g. </t>
    </r>
  </si>
  <si>
    <r>
      <rPr>
        <b/>
        <sz val="8"/>
        <rFont val="Arial"/>
        <family val="2"/>
        <charset val="238"/>
      </rPr>
      <t>WAFEL W CZEKOLADZIE</t>
    </r>
    <r>
      <rPr>
        <sz val="8"/>
        <rFont val="Arial"/>
        <family val="2"/>
        <charset val="238"/>
      </rPr>
      <t>-</t>
    </r>
    <r>
      <rPr>
        <b/>
        <sz val="8"/>
        <rFont val="Arial"/>
        <family val="2"/>
        <charset val="238"/>
      </rPr>
      <t xml:space="preserve"> </t>
    </r>
    <r>
      <rPr>
        <sz val="8"/>
        <rFont val="Arial"/>
        <family val="2"/>
        <charset val="238"/>
      </rPr>
      <t xml:space="preserve">produkt o składzie czekolada mleczna 30 % [cukier, tłuszcz kakaowy, mleko w proszku pełne 4,7 %, miazga kakaowa, tłuszcze roślinne (palmowy, shea) w zmiennych proporcjach, serwatka w proszku (z mleka), emulgatory: lecytyny (z soi), E476; aromat], mąka pszenna, tłuszcz palmowy, mleko w proszku odtłuszczone 15 %, cukier, kakao o obniżonej zawartości tłuszczu 2,4 %, skrobia, emulgator: lecytyny (z soi); substancje spulchniające: węglany sodu, węglany amonu; sól, serwatka w proszku ( z mleka), aromat, orzechy laskowe, orzeszki arachidowe opakowanie 36g wartość energetyczna 522 kcal/100g. </t>
    </r>
  </si>
  <si>
    <r>
      <rPr>
        <b/>
        <sz val="8"/>
        <rFont val="Arial"/>
        <family val="2"/>
        <charset val="238"/>
      </rPr>
      <t>ZIELE ANGIELSKIE</t>
    </r>
    <r>
      <rPr>
        <sz val="8"/>
        <rFont val="Arial"/>
        <family val="2"/>
        <charset val="238"/>
      </rPr>
      <t xml:space="preserve">- ziarno całe, opakowanie 15g. </t>
    </r>
  </si>
  <si>
    <r>
      <rPr>
        <b/>
        <sz val="8"/>
        <rFont val="Arial"/>
        <family val="2"/>
        <charset val="238"/>
      </rPr>
      <t>ZIOŁA PROWANSALSKIE</t>
    </r>
    <r>
      <rPr>
        <sz val="8"/>
        <rFont val="Arial"/>
        <family val="2"/>
        <charset val="238"/>
      </rPr>
      <t xml:space="preserve">- suszone, opakowanie 10g. </t>
    </r>
  </si>
  <si>
    <r>
      <rPr>
        <b/>
        <sz val="8"/>
        <rFont val="Arial"/>
        <family val="2"/>
        <charset val="238"/>
      </rPr>
      <t>ŻUREK</t>
    </r>
    <r>
      <rPr>
        <sz val="8"/>
        <rFont val="Arial"/>
        <family val="2"/>
        <charset val="238"/>
      </rPr>
      <t>-</t>
    </r>
    <r>
      <rPr>
        <b/>
        <sz val="8"/>
        <rFont val="Arial"/>
        <family val="2"/>
        <charset val="238"/>
      </rPr>
      <t xml:space="preserve"> </t>
    </r>
    <r>
      <rPr>
        <sz val="8"/>
        <rFont val="Arial"/>
        <family val="2"/>
        <charset val="238"/>
      </rPr>
      <t xml:space="preserve">naturalny, tradycyjny, na bazie otrąb pszennych i płatków owsianych, bez konserwantów, wyrazisty, kwaśny smak, w składzie woda, mąka żytnia, płatki owsiane świeży czosnek, opakowanie butelka szklana 500 ml, typu z Kochanowa, wartość energetyczna 37kcal/100g. </t>
    </r>
  </si>
  <si>
    <t>Formularz asortymentowo - cenowy.xls — raport zgodności</t>
  </si>
  <si>
    <t>Uruchom na: 2024-12-09 13:02</t>
  </si>
  <si>
    <t>Następujące funkcje w tym skoroszycie nie są obsługiwane przez wcześniejsze wersje programu Excel. Te funkcje mogą zostać utracone lub ograniczone, jeśli ten skoroszyt zostanie otwarty w starszej wersji programu Excel lub zapisany w starszym formacie pliku.</t>
  </si>
  <si>
    <t>Nieznaczna utrata wierności danych</t>
  </si>
  <si>
    <t>Liczba wystąpień</t>
  </si>
  <si>
    <t>Wersja</t>
  </si>
  <si>
    <t>Niektóre komórki lub style w tym skoroszycie zawierają formatowanie, które nie jest obsługiwane w wybranym formacie pliku. Te formaty zostaną przekonwertowane na najbardziej podobne dostępne formaty.</t>
  </si>
  <si>
    <t>Excel 97–2003</t>
  </si>
  <si>
    <t>Sukcesywna dostawa artykułów spożywczych do stołówki szkolnej i przedszkolnej Zespołu Szkolno-Przedszkolnym w 2026 roku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</si>
</sst>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amily val="2"/>
      <charset val="238"/>
    </font>
    <font>
      <sz val="10"/>
      <name val="Arial"/>
      <charset val="1"/>
    </font>
    <font>
      <b/>
      <sz val="11"/>
      <color rgb="FF000000"/>
      <name val="Calibri"/>
      <family val="2"/>
      <charset val="238"/>
    </font>
    <font>
      <b/>
      <sz val="8"/>
      <name val="Arial"/>
      <family val="2"/>
      <charset val="238"/>
    </font>
    <font>
      <sz val="8"/>
      <name val="Arial"/>
      <family val="2"/>
      <charset val="238"/>
    </font>
    <font>
      <b/>
      <sz val="10"/>
      <name val="Arial"/>
      <family val="2"/>
      <charset val="238"/>
    </font>
    <font>
      <sz val="8"/>
      <color rgb="FF000000"/>
      <name val="Arial"/>
      <family val="2"/>
      <charset val="238"/>
    </font>
    <font>
      <b/>
      <sz val="8"/>
      <color rgb="FF000000"/>
      <name val="Arial"/>
      <family val="2"/>
      <charset val="1"/>
    </font>
    <font>
      <sz val="8"/>
      <color rgb="FF000000"/>
      <name val="Arial"/>
      <family val="2"/>
      <charset val="1"/>
    </font>
    <font>
      <b/>
      <sz val="8"/>
      <name val="Arial"/>
      <family val="2"/>
      <charset val="1"/>
    </font>
    <font>
      <sz val="8"/>
      <name val="Arial"/>
      <family val="2"/>
      <charset val="1"/>
    </font>
    <font>
      <sz val="12"/>
      <name val="Calibri"/>
      <family val="1"/>
      <charset val="238"/>
    </font>
    <font>
      <sz val="10"/>
      <color rgb="FF000000"/>
      <name val="Times New Roman"/>
      <charset val="238"/>
    </font>
    <font>
      <b/>
      <i/>
      <sz val="8"/>
      <name val="Arial"/>
      <family val="2"/>
      <charset val="238"/>
    </font>
    <font>
      <sz val="8"/>
      <color rgb="FFFF0000"/>
      <name val="Arial"/>
      <family val="2"/>
      <charset val="238"/>
    </font>
    <font>
      <sz val="11.5"/>
      <name val="Calibri"/>
      <family val="1"/>
      <charset val="238"/>
    </font>
    <font>
      <b/>
      <sz val="8"/>
      <color rgb="FF000000"/>
      <name val="Arial"/>
      <family val="2"/>
      <charset val="238"/>
    </font>
  </fonts>
  <fills count="5">
    <fill>
      <patternFill patternType="none"/>
    </fill>
    <fill>
      <patternFill patternType="gray125"/>
    </fill>
    <fill>
      <patternFill patternType="solid">
        <fgColor rgb="FFC0C0C0"/>
        <bgColor rgb="FFBFBFBF"/>
      </patternFill>
    </fill>
    <fill>
      <patternFill patternType="solid">
        <fgColor rgb="FFBFBFBF"/>
        <bgColor rgb="FFC0C0C0"/>
      </patternFill>
    </fill>
    <fill>
      <patternFill patternType="solid">
        <fgColor rgb="FFFFFFFF"/>
        <bgColor rgb="FFFFFFCC"/>
      </patternFill>
    </fill>
  </fills>
  <borders count="8">
    <border>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37">
    <xf numFmtId="0" fontId="0" fillId="0" borderId="0" xfId="0"/>
    <xf numFmtId="0" fontId="3" fillId="2" borderId="4" xfId="0" applyFont="1" applyFill="1" applyBorder="1" applyAlignment="1" applyProtection="1">
      <alignment horizontal="center" vertical="center" wrapText="1"/>
      <protection locked="0"/>
    </xf>
    <xf numFmtId="0" fontId="0" fillId="3" borderId="2" xfId="0" applyFill="1" applyBorder="1" applyAlignment="1">
      <alignment horizontal="center"/>
    </xf>
    <xf numFmtId="0" fontId="3" fillId="2" borderId="1" xfId="0" applyFont="1" applyFill="1" applyBorder="1" applyAlignment="1" applyProtection="1">
      <alignment horizontal="center" vertical="center" wrapText="1"/>
      <protection locked="0"/>
    </xf>
    <xf numFmtId="0" fontId="1" fillId="0" borderId="0" xfId="0" applyFont="1" applyAlignment="1">
      <alignment horizontal="center"/>
    </xf>
    <xf numFmtId="0" fontId="2" fillId="0" borderId="0" xfId="0" applyFont="1"/>
    <xf numFmtId="0" fontId="3" fillId="0" borderId="0" xfId="0" applyFont="1" applyAlignment="1" applyProtection="1">
      <alignment horizontal="left" vertical="center"/>
      <protection locked="0"/>
    </xf>
    <xf numFmtId="0" fontId="4" fillId="0" borderId="0" xfId="0" applyFont="1" applyAlignment="1" applyProtection="1">
      <alignment horizontal="left" vertical="center"/>
      <protection locked="0"/>
    </xf>
    <xf numFmtId="0" fontId="5" fillId="0" borderId="0" xfId="0" applyFont="1"/>
    <xf numFmtId="0" fontId="1" fillId="0" borderId="0" xfId="0" applyFont="1" applyAlignment="1">
      <alignment horizontal="left"/>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2" xfId="0" applyFont="1" applyBorder="1" applyAlignment="1" applyProtection="1">
      <alignment horizontal="left" vertical="center" wrapText="1"/>
      <protection locked="0"/>
    </xf>
    <xf numFmtId="0" fontId="4" fillId="0" borderId="4" xfId="0" applyFont="1" applyBorder="1" applyAlignment="1" applyProtection="1">
      <alignment horizontal="center" vertical="center" wrapText="1"/>
      <protection locked="0"/>
    </xf>
    <xf numFmtId="0" fontId="1" fillId="0" borderId="2" xfId="0" applyFont="1" applyBorder="1"/>
    <xf numFmtId="0" fontId="6" fillId="0" borderId="4" xfId="0" applyFont="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3" fillId="4" borderId="2" xfId="0" applyFont="1" applyFill="1" applyBorder="1" applyAlignment="1" applyProtection="1">
      <alignment horizontal="left" vertical="center" wrapText="1"/>
      <protection locked="0"/>
    </xf>
    <xf numFmtId="0" fontId="4" fillId="4" borderId="4" xfId="0" applyFont="1" applyFill="1" applyBorder="1" applyAlignment="1" applyProtection="1">
      <alignment horizontal="center" vertical="center" wrapText="1"/>
      <protection locked="0"/>
    </xf>
    <xf numFmtId="0" fontId="7" fillId="0" borderId="2"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1" fillId="3" borderId="2" xfId="0" applyFont="1" applyFill="1" applyBorder="1"/>
    <xf numFmtId="0" fontId="3" fillId="2" borderId="2" xfId="0" applyFont="1" applyFill="1" applyBorder="1" applyAlignment="1" applyProtection="1">
      <alignment horizontal="left" vertical="center" wrapText="1"/>
      <protection locked="0"/>
    </xf>
    <xf numFmtId="0" fontId="0" fillId="0" borderId="2" xfId="0" applyBorder="1"/>
    <xf numFmtId="0" fontId="3" fillId="0" borderId="2" xfId="0" applyFont="1" applyBorder="1" applyAlignment="1">
      <alignment horizontal="left" vertical="center" wrapText="1"/>
    </xf>
    <xf numFmtId="0" fontId="4" fillId="0" borderId="4" xfId="0" applyFont="1" applyBorder="1" applyAlignment="1">
      <alignment horizontal="center" vertical="center"/>
    </xf>
    <xf numFmtId="0" fontId="16" fillId="0" borderId="2" xfId="0" applyFont="1" applyBorder="1" applyAlignment="1" applyProtection="1">
      <alignment horizontal="left" vertical="center" wrapText="1"/>
      <protection locked="0"/>
    </xf>
    <xf numFmtId="0" fontId="3" fillId="0" borderId="2" xfId="0" applyFont="1" applyBorder="1" applyAlignment="1">
      <alignment horizontal="left" vertical="center"/>
    </xf>
    <xf numFmtId="0" fontId="5" fillId="0" borderId="0" xfId="0" applyFont="1" applyAlignment="1">
      <alignment vertical="top" wrapText="1"/>
    </xf>
    <xf numFmtId="0" fontId="5"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center"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88"/>
  <sheetViews>
    <sheetView tabSelected="1" zoomScale="110" zoomScaleNormal="110" workbookViewId="0">
      <selection activeCell="K10" sqref="K10"/>
    </sheetView>
  </sheetViews>
  <sheetFormatPr defaultColWidth="8.6640625" defaultRowHeight="13.2" x14ac:dyDescent="0.25"/>
  <cols>
    <col min="2" max="2" width="7.88671875" style="4" customWidth="1"/>
    <col min="3" max="3" width="60" customWidth="1"/>
    <col min="4" max="4" width="6.6640625" style="4" customWidth="1"/>
    <col min="5" max="5" width="13.33203125" style="4" customWidth="1"/>
    <col min="7" max="7" width="11.109375" bestFit="1" customWidth="1"/>
  </cols>
  <sheetData>
    <row r="1" spans="2:11" ht="14.4" x14ac:dyDescent="0.3">
      <c r="C1" s="5" t="s">
        <v>0</v>
      </c>
    </row>
    <row r="2" spans="2:11" ht="14.4" x14ac:dyDescent="0.3">
      <c r="B2" s="6"/>
      <c r="C2" s="5" t="s">
        <v>1</v>
      </c>
    </row>
    <row r="3" spans="2:11" ht="14.4" x14ac:dyDescent="0.3">
      <c r="B3" s="7"/>
      <c r="C3" s="5" t="s">
        <v>201</v>
      </c>
      <c r="H3" s="8"/>
    </row>
    <row r="4" spans="2:11" x14ac:dyDescent="0.25">
      <c r="B4" s="7"/>
      <c r="C4" s="9"/>
    </row>
    <row r="5" spans="2:11" x14ac:dyDescent="0.25">
      <c r="C5" t="s">
        <v>2</v>
      </c>
    </row>
    <row r="7" spans="2:11" ht="15" customHeight="1" x14ac:dyDescent="0.25">
      <c r="B7" s="3" t="s">
        <v>3</v>
      </c>
      <c r="C7" s="3"/>
      <c r="D7" s="3"/>
      <c r="E7" s="3"/>
      <c r="F7" s="3"/>
      <c r="G7" s="3"/>
      <c r="H7" s="3"/>
      <c r="I7" s="3"/>
      <c r="J7" s="3"/>
      <c r="K7" s="3"/>
    </row>
    <row r="8" spans="2:11" ht="42" customHeight="1" x14ac:dyDescent="0.25">
      <c r="B8" s="10" t="s">
        <v>4</v>
      </c>
      <c r="C8" s="10" t="s">
        <v>5</v>
      </c>
      <c r="D8" s="10" t="s">
        <v>6</v>
      </c>
      <c r="E8" s="11" t="s">
        <v>7</v>
      </c>
      <c r="F8" s="11" t="s">
        <v>8</v>
      </c>
      <c r="G8" s="11" t="s">
        <v>9</v>
      </c>
      <c r="H8" s="11" t="s">
        <v>10</v>
      </c>
      <c r="I8" s="11" t="s">
        <v>11</v>
      </c>
      <c r="J8" s="11" t="s">
        <v>12</v>
      </c>
      <c r="K8" s="11" t="s">
        <v>13</v>
      </c>
    </row>
    <row r="9" spans="2:11" ht="41.4" customHeight="1" x14ac:dyDescent="0.25">
      <c r="B9" s="12">
        <v>1</v>
      </c>
      <c r="C9" s="13" t="s">
        <v>14</v>
      </c>
      <c r="D9" s="12" t="s">
        <v>15</v>
      </c>
      <c r="E9" s="14">
        <v>300</v>
      </c>
      <c r="F9" s="15"/>
      <c r="G9" s="15"/>
      <c r="H9" s="15"/>
      <c r="I9" s="15"/>
      <c r="J9" s="15"/>
      <c r="K9" s="15">
        <f>E9*H9</f>
        <v>0</v>
      </c>
    </row>
    <row r="10" spans="2:11" ht="49.8" customHeight="1" x14ac:dyDescent="0.25">
      <c r="B10" s="12">
        <v>2</v>
      </c>
      <c r="C10" s="13" t="s">
        <v>16</v>
      </c>
      <c r="D10" s="12" t="s">
        <v>15</v>
      </c>
      <c r="E10" s="14">
        <v>1000</v>
      </c>
      <c r="F10" s="15"/>
      <c r="G10" s="15"/>
      <c r="H10" s="15"/>
      <c r="I10" s="15"/>
      <c r="J10" s="15"/>
      <c r="K10" s="15">
        <f>E10*H10</f>
        <v>0</v>
      </c>
    </row>
    <row r="11" spans="2:11" ht="58.8" customHeight="1" x14ac:dyDescent="0.25">
      <c r="B11" s="12">
        <v>3</v>
      </c>
      <c r="C11" s="13" t="s">
        <v>17</v>
      </c>
      <c r="D11" s="12" t="s">
        <v>15</v>
      </c>
      <c r="E11" s="14">
        <v>1500</v>
      </c>
      <c r="F11" s="15"/>
      <c r="G11" s="15"/>
      <c r="H11" s="15"/>
      <c r="I11" s="15"/>
      <c r="J11" s="15"/>
      <c r="K11" s="15">
        <f t="shared" ref="K10:K17" si="0">E11*H11</f>
        <v>0</v>
      </c>
    </row>
    <row r="12" spans="2:11" ht="53.4" customHeight="1" x14ac:dyDescent="0.25">
      <c r="B12" s="12">
        <v>4</v>
      </c>
      <c r="C12" s="13" t="s">
        <v>18</v>
      </c>
      <c r="D12" s="12" t="s">
        <v>15</v>
      </c>
      <c r="E12" s="16">
        <v>200</v>
      </c>
      <c r="F12" s="15"/>
      <c r="G12" s="15"/>
      <c r="H12" s="15"/>
      <c r="I12" s="15"/>
      <c r="J12" s="15"/>
      <c r="K12" s="15">
        <f t="shared" si="0"/>
        <v>0</v>
      </c>
    </row>
    <row r="13" spans="2:11" ht="22.8" customHeight="1" x14ac:dyDescent="0.25">
      <c r="B13" s="12">
        <v>5</v>
      </c>
      <c r="C13" s="13" t="s">
        <v>19</v>
      </c>
      <c r="D13" s="12" t="s">
        <v>15</v>
      </c>
      <c r="E13" s="16">
        <v>1000</v>
      </c>
      <c r="F13" s="15"/>
      <c r="G13" s="15"/>
      <c r="H13" s="15"/>
      <c r="I13" s="15"/>
      <c r="J13" s="15"/>
      <c r="K13" s="15">
        <f t="shared" si="0"/>
        <v>0</v>
      </c>
    </row>
    <row r="14" spans="2:11" ht="26.4" customHeight="1" x14ac:dyDescent="0.25">
      <c r="B14" s="12">
        <v>6</v>
      </c>
      <c r="C14" s="13" t="s">
        <v>20</v>
      </c>
      <c r="D14" s="12" t="s">
        <v>15</v>
      </c>
      <c r="E14" s="16">
        <v>200</v>
      </c>
      <c r="F14" s="15"/>
      <c r="G14" s="15"/>
      <c r="H14" s="15"/>
      <c r="I14" s="15"/>
      <c r="J14" s="15"/>
      <c r="K14" s="15">
        <f t="shared" si="0"/>
        <v>0</v>
      </c>
    </row>
    <row r="15" spans="2:11" ht="31.2" customHeight="1" x14ac:dyDescent="0.25">
      <c r="B15" s="12">
        <v>7</v>
      </c>
      <c r="C15" s="13" t="s">
        <v>21</v>
      </c>
      <c r="D15" s="12" t="s">
        <v>22</v>
      </c>
      <c r="E15" s="14">
        <v>1500</v>
      </c>
      <c r="F15" s="15"/>
      <c r="G15" s="15"/>
      <c r="H15" s="15"/>
      <c r="I15" s="15"/>
      <c r="J15" s="15"/>
      <c r="K15" s="15">
        <f t="shared" si="0"/>
        <v>0</v>
      </c>
    </row>
    <row r="16" spans="2:11" ht="20.399999999999999" x14ac:dyDescent="0.25">
      <c r="B16" s="12">
        <v>8</v>
      </c>
      <c r="C16" s="13" t="s">
        <v>23</v>
      </c>
      <c r="D16" s="12" t="s">
        <v>15</v>
      </c>
      <c r="E16" s="14">
        <v>50</v>
      </c>
      <c r="F16" s="15"/>
      <c r="G16" s="15"/>
      <c r="H16" s="15"/>
      <c r="I16" s="15"/>
      <c r="J16" s="15"/>
      <c r="K16" s="15">
        <f t="shared" si="0"/>
        <v>0</v>
      </c>
    </row>
    <row r="17" spans="2:12" ht="40.950000000000003" customHeight="1" x14ac:dyDescent="0.25">
      <c r="B17" s="12">
        <v>9</v>
      </c>
      <c r="C17" s="13" t="s">
        <v>24</v>
      </c>
      <c r="D17" s="12" t="s">
        <v>15</v>
      </c>
      <c r="E17" s="14">
        <v>200</v>
      </c>
      <c r="F17" s="15"/>
      <c r="G17" s="15"/>
      <c r="H17" s="15"/>
      <c r="I17" s="15"/>
      <c r="J17" s="15"/>
      <c r="K17" s="15">
        <f t="shared" si="0"/>
        <v>0</v>
      </c>
      <c r="L17">
        <f>SUM(K9:K17)</f>
        <v>0</v>
      </c>
    </row>
    <row r="18" spans="2:12" ht="15.6" customHeight="1" x14ac:dyDescent="0.25">
      <c r="B18" s="3" t="s">
        <v>25</v>
      </c>
      <c r="C18" s="3"/>
      <c r="D18" s="3"/>
      <c r="E18" s="3"/>
      <c r="F18" s="2"/>
      <c r="G18" s="2"/>
      <c r="H18" s="2"/>
      <c r="I18" s="2"/>
      <c r="J18" s="2"/>
      <c r="K18" s="2"/>
    </row>
    <row r="19" spans="2:12" ht="40.799999999999997" x14ac:dyDescent="0.25">
      <c r="B19" s="10" t="s">
        <v>4</v>
      </c>
      <c r="C19" s="10" t="s">
        <v>5</v>
      </c>
      <c r="D19" s="10" t="s">
        <v>6</v>
      </c>
      <c r="E19" s="11" t="s">
        <v>7</v>
      </c>
      <c r="F19" s="11" t="s">
        <v>8</v>
      </c>
      <c r="G19" s="11" t="s">
        <v>9</v>
      </c>
      <c r="H19" s="11" t="s">
        <v>10</v>
      </c>
      <c r="I19" s="11" t="s">
        <v>11</v>
      </c>
      <c r="J19" s="11" t="s">
        <v>12</v>
      </c>
      <c r="K19" s="11" t="s">
        <v>13</v>
      </c>
    </row>
    <row r="20" spans="2:12" ht="26.4" customHeight="1" x14ac:dyDescent="0.25">
      <c r="B20" s="17">
        <v>1</v>
      </c>
      <c r="C20" s="18" t="s">
        <v>26</v>
      </c>
      <c r="D20" s="12" t="s">
        <v>22</v>
      </c>
      <c r="E20" s="19">
        <v>100</v>
      </c>
      <c r="F20" s="15"/>
      <c r="G20" s="15"/>
      <c r="H20" s="15"/>
      <c r="I20" s="15"/>
      <c r="J20" s="15"/>
      <c r="K20" s="15">
        <f>E20*H20</f>
        <v>0</v>
      </c>
    </row>
    <row r="21" spans="2:12" ht="34.200000000000003" customHeight="1" x14ac:dyDescent="0.25">
      <c r="B21" s="12">
        <v>2</v>
      </c>
      <c r="C21" s="13" t="s">
        <v>27</v>
      </c>
      <c r="D21" s="12" t="s">
        <v>22</v>
      </c>
      <c r="E21" s="14">
        <v>500</v>
      </c>
      <c r="F21" s="15"/>
      <c r="G21" s="15"/>
      <c r="H21" s="15"/>
      <c r="I21" s="15"/>
      <c r="J21" s="15"/>
      <c r="K21" s="15">
        <f t="shared" ref="K20:K46" si="1">E21*H21</f>
        <v>0</v>
      </c>
    </row>
    <row r="22" spans="2:12" ht="30.6" x14ac:dyDescent="0.25">
      <c r="B22" s="17">
        <v>3</v>
      </c>
      <c r="C22" s="13" t="s">
        <v>28</v>
      </c>
      <c r="D22" s="12" t="s">
        <v>22</v>
      </c>
      <c r="E22" s="14">
        <v>50</v>
      </c>
      <c r="F22" s="15"/>
      <c r="G22" s="15"/>
      <c r="H22" s="15"/>
      <c r="I22" s="15"/>
      <c r="J22" s="15"/>
      <c r="K22" s="15">
        <f t="shared" si="1"/>
        <v>0</v>
      </c>
    </row>
    <row r="23" spans="2:12" ht="37.200000000000003" customHeight="1" x14ac:dyDescent="0.25">
      <c r="B23" s="12">
        <v>4</v>
      </c>
      <c r="C23" s="20" t="s">
        <v>29</v>
      </c>
      <c r="D23" s="12" t="s">
        <v>15</v>
      </c>
      <c r="E23" s="14">
        <v>150</v>
      </c>
      <c r="F23" s="15"/>
      <c r="G23" s="15"/>
      <c r="H23" s="15"/>
      <c r="I23" s="15"/>
      <c r="J23" s="15"/>
      <c r="K23" s="15">
        <f t="shared" si="1"/>
        <v>0</v>
      </c>
    </row>
    <row r="24" spans="2:12" ht="20.399999999999999" x14ac:dyDescent="0.25">
      <c r="B24" s="17">
        <v>5</v>
      </c>
      <c r="C24" s="13" t="s">
        <v>30</v>
      </c>
      <c r="D24" s="12" t="s">
        <v>22</v>
      </c>
      <c r="E24" s="14">
        <v>200</v>
      </c>
      <c r="F24" s="15"/>
      <c r="G24" s="15"/>
      <c r="H24" s="15"/>
      <c r="I24" s="15"/>
      <c r="J24" s="15"/>
      <c r="K24" s="15">
        <f t="shared" si="1"/>
        <v>0</v>
      </c>
    </row>
    <row r="25" spans="2:12" ht="30.6" x14ac:dyDescent="0.25">
      <c r="B25" s="12">
        <v>6</v>
      </c>
      <c r="C25" s="13" t="s">
        <v>31</v>
      </c>
      <c r="D25" s="12" t="s">
        <v>15</v>
      </c>
      <c r="E25" s="14">
        <v>100</v>
      </c>
      <c r="F25" s="15"/>
      <c r="G25" s="15"/>
      <c r="H25" s="15"/>
      <c r="I25" s="15"/>
      <c r="J25" s="15"/>
      <c r="K25" s="15">
        <f t="shared" si="1"/>
        <v>0</v>
      </c>
    </row>
    <row r="26" spans="2:12" ht="20.399999999999999" x14ac:dyDescent="0.25">
      <c r="B26" s="17">
        <v>7</v>
      </c>
      <c r="C26" s="13" t="s">
        <v>32</v>
      </c>
      <c r="D26" s="12" t="s">
        <v>15</v>
      </c>
      <c r="E26" s="14">
        <v>50</v>
      </c>
      <c r="F26" s="15"/>
      <c r="G26" s="15"/>
      <c r="H26" s="15"/>
      <c r="I26" s="15"/>
      <c r="J26" s="15"/>
      <c r="K26" s="15">
        <f t="shared" si="1"/>
        <v>0</v>
      </c>
    </row>
    <row r="27" spans="2:12" ht="26.4" customHeight="1" x14ac:dyDescent="0.25">
      <c r="B27" s="12">
        <v>8</v>
      </c>
      <c r="C27" s="13" t="s">
        <v>33</v>
      </c>
      <c r="D27" s="12" t="s">
        <v>22</v>
      </c>
      <c r="E27" s="14">
        <v>20</v>
      </c>
      <c r="F27" s="15"/>
      <c r="G27" s="15"/>
      <c r="H27" s="15"/>
      <c r="I27" s="15"/>
      <c r="J27" s="15"/>
      <c r="K27" s="15">
        <f t="shared" si="1"/>
        <v>0</v>
      </c>
    </row>
    <row r="28" spans="2:12" ht="30.6" x14ac:dyDescent="0.25">
      <c r="B28" s="17">
        <v>9</v>
      </c>
      <c r="C28" s="21" t="s">
        <v>34</v>
      </c>
      <c r="D28" s="12" t="s">
        <v>22</v>
      </c>
      <c r="E28" s="14">
        <v>50</v>
      </c>
      <c r="F28" s="15"/>
      <c r="G28" s="15"/>
      <c r="H28" s="15"/>
      <c r="I28" s="15"/>
      <c r="J28" s="15"/>
      <c r="K28" s="15">
        <f t="shared" si="1"/>
        <v>0</v>
      </c>
    </row>
    <row r="29" spans="2:12" ht="20.399999999999999" x14ac:dyDescent="0.25">
      <c r="B29" s="12">
        <v>10</v>
      </c>
      <c r="C29" s="13" t="s">
        <v>35</v>
      </c>
      <c r="D29" s="12" t="s">
        <v>22</v>
      </c>
      <c r="E29" s="14">
        <v>50</v>
      </c>
      <c r="F29" s="15"/>
      <c r="G29" s="15"/>
      <c r="H29" s="15"/>
      <c r="I29" s="15"/>
      <c r="J29" s="15"/>
      <c r="K29" s="15">
        <f t="shared" si="1"/>
        <v>0</v>
      </c>
    </row>
    <row r="30" spans="2:12" ht="79.2" customHeight="1" x14ac:dyDescent="0.25">
      <c r="B30" s="17">
        <v>11</v>
      </c>
      <c r="C30" s="13" t="s">
        <v>36</v>
      </c>
      <c r="D30" s="12" t="s">
        <v>22</v>
      </c>
      <c r="E30" s="14">
        <v>50</v>
      </c>
      <c r="F30" s="15"/>
      <c r="G30" s="15"/>
      <c r="H30" s="15"/>
      <c r="I30" s="15"/>
      <c r="J30" s="15"/>
      <c r="K30" s="15">
        <f t="shared" si="1"/>
        <v>0</v>
      </c>
    </row>
    <row r="31" spans="2:12" ht="73.2" customHeight="1" x14ac:dyDescent="0.25">
      <c r="B31" s="12">
        <v>12</v>
      </c>
      <c r="C31" s="13" t="s">
        <v>37</v>
      </c>
      <c r="D31" s="12" t="s">
        <v>22</v>
      </c>
      <c r="E31" s="14">
        <v>1000</v>
      </c>
      <c r="F31" s="15"/>
      <c r="G31" s="15"/>
      <c r="H31" s="15"/>
      <c r="I31" s="15"/>
      <c r="J31" s="15"/>
      <c r="K31" s="15">
        <f t="shared" si="1"/>
        <v>0</v>
      </c>
    </row>
    <row r="32" spans="2:12" ht="71.400000000000006" x14ac:dyDescent="0.25">
      <c r="B32" s="17">
        <v>13</v>
      </c>
      <c r="C32" s="13" t="s">
        <v>38</v>
      </c>
      <c r="D32" s="12" t="s">
        <v>22</v>
      </c>
      <c r="E32" s="14">
        <v>50</v>
      </c>
      <c r="F32" s="15"/>
      <c r="G32" s="15"/>
      <c r="H32" s="15"/>
      <c r="I32" s="15"/>
      <c r="J32" s="15"/>
      <c r="K32" s="15">
        <f t="shared" si="1"/>
        <v>0</v>
      </c>
    </row>
    <row r="33" spans="2:11" ht="40.799999999999997" x14ac:dyDescent="0.25">
      <c r="B33" s="12">
        <v>14</v>
      </c>
      <c r="C33" s="20" t="s">
        <v>39</v>
      </c>
      <c r="D33" s="12" t="s">
        <v>15</v>
      </c>
      <c r="E33" s="14">
        <v>150</v>
      </c>
      <c r="F33" s="15"/>
      <c r="G33" s="15"/>
      <c r="H33" s="15"/>
      <c r="I33" s="15"/>
      <c r="J33" s="15"/>
      <c r="K33" s="15">
        <f t="shared" si="1"/>
        <v>0</v>
      </c>
    </row>
    <row r="34" spans="2:11" ht="67.2" customHeight="1" x14ac:dyDescent="0.25">
      <c r="B34" s="17">
        <v>15</v>
      </c>
      <c r="C34" s="13" t="s">
        <v>40</v>
      </c>
      <c r="D34" s="12" t="s">
        <v>15</v>
      </c>
      <c r="E34" s="14">
        <v>100</v>
      </c>
      <c r="F34" s="15"/>
      <c r="G34" s="15"/>
      <c r="H34" s="15"/>
      <c r="I34" s="15"/>
      <c r="J34" s="15"/>
      <c r="K34" s="15">
        <f t="shared" si="1"/>
        <v>0</v>
      </c>
    </row>
    <row r="35" spans="2:11" ht="20.399999999999999" x14ac:dyDescent="0.25">
      <c r="B35" s="12">
        <v>16</v>
      </c>
      <c r="C35" s="13" t="s">
        <v>41</v>
      </c>
      <c r="D35" s="12" t="s">
        <v>22</v>
      </c>
      <c r="E35" s="14">
        <v>10</v>
      </c>
      <c r="F35" s="15"/>
      <c r="G35" s="15"/>
      <c r="H35" s="15"/>
      <c r="I35" s="15"/>
      <c r="J35" s="15"/>
      <c r="K35" s="15">
        <f t="shared" si="1"/>
        <v>0</v>
      </c>
    </row>
    <row r="36" spans="2:11" ht="40.799999999999997" x14ac:dyDescent="0.25">
      <c r="B36" s="17">
        <v>17</v>
      </c>
      <c r="C36" s="13" t="s">
        <v>42</v>
      </c>
      <c r="D36" s="12" t="s">
        <v>15</v>
      </c>
      <c r="E36" s="14">
        <v>200</v>
      </c>
      <c r="F36" s="15"/>
      <c r="G36" s="15"/>
      <c r="H36" s="15"/>
      <c r="I36" s="15"/>
      <c r="J36" s="15"/>
      <c r="K36" s="15">
        <f t="shared" si="1"/>
        <v>0</v>
      </c>
    </row>
    <row r="37" spans="2:11" ht="40.799999999999997" x14ac:dyDescent="0.25">
      <c r="B37" s="12">
        <v>18</v>
      </c>
      <c r="C37" s="13" t="s">
        <v>43</v>
      </c>
      <c r="D37" s="12" t="s">
        <v>22</v>
      </c>
      <c r="E37" s="14">
        <v>200</v>
      </c>
      <c r="F37" s="15"/>
      <c r="G37" s="15"/>
      <c r="H37" s="15"/>
      <c r="I37" s="15"/>
      <c r="J37" s="15"/>
      <c r="K37" s="15">
        <f t="shared" si="1"/>
        <v>0</v>
      </c>
    </row>
    <row r="38" spans="2:11" ht="44.85" customHeight="1" x14ac:dyDescent="0.25">
      <c r="B38" s="17">
        <v>19</v>
      </c>
      <c r="C38" s="13" t="s">
        <v>44</v>
      </c>
      <c r="D38" s="12" t="s">
        <v>22</v>
      </c>
      <c r="E38" s="14">
        <v>300</v>
      </c>
      <c r="F38" s="15"/>
      <c r="G38" s="15"/>
      <c r="H38" s="15"/>
      <c r="I38" s="15"/>
      <c r="J38" s="15"/>
      <c r="K38" s="15">
        <f t="shared" si="1"/>
        <v>0</v>
      </c>
    </row>
    <row r="39" spans="2:11" ht="78.599999999999994" customHeight="1" x14ac:dyDescent="0.25">
      <c r="B39" s="12">
        <v>20</v>
      </c>
      <c r="C39" s="21" t="s">
        <v>45</v>
      </c>
      <c r="D39" s="12" t="s">
        <v>22</v>
      </c>
      <c r="E39" s="14">
        <v>100</v>
      </c>
      <c r="F39" s="15"/>
      <c r="G39" s="15"/>
      <c r="H39" s="15"/>
      <c r="I39" s="15"/>
      <c r="J39" s="15"/>
      <c r="K39" s="15">
        <f t="shared" si="1"/>
        <v>0</v>
      </c>
    </row>
    <row r="40" spans="2:11" ht="30.6" x14ac:dyDescent="0.25">
      <c r="B40" s="17">
        <v>21</v>
      </c>
      <c r="C40" s="13" t="s">
        <v>46</v>
      </c>
      <c r="D40" s="12" t="s">
        <v>22</v>
      </c>
      <c r="E40" s="14">
        <v>200</v>
      </c>
      <c r="F40" s="15"/>
      <c r="G40" s="15"/>
      <c r="H40" s="15"/>
      <c r="I40" s="15"/>
      <c r="J40" s="15"/>
      <c r="K40" s="15">
        <f t="shared" si="1"/>
        <v>0</v>
      </c>
    </row>
    <row r="41" spans="2:11" ht="40.799999999999997" x14ac:dyDescent="0.25">
      <c r="B41" s="12">
        <v>22</v>
      </c>
      <c r="C41" s="20" t="s">
        <v>47</v>
      </c>
      <c r="D41" s="12" t="s">
        <v>15</v>
      </c>
      <c r="E41" s="14">
        <v>150</v>
      </c>
      <c r="F41" s="15"/>
      <c r="G41" s="15"/>
      <c r="H41" s="15"/>
      <c r="I41" s="15"/>
      <c r="J41" s="15"/>
      <c r="K41" s="15">
        <f t="shared" si="1"/>
        <v>0</v>
      </c>
    </row>
    <row r="42" spans="2:11" ht="35.4" customHeight="1" x14ac:dyDescent="0.25">
      <c r="B42" s="17">
        <v>23</v>
      </c>
      <c r="C42" s="13" t="s">
        <v>48</v>
      </c>
      <c r="D42" s="12" t="s">
        <v>22</v>
      </c>
      <c r="E42" s="14">
        <v>20</v>
      </c>
      <c r="F42" s="15"/>
      <c r="G42" s="15"/>
      <c r="H42" s="15"/>
      <c r="I42" s="15"/>
      <c r="J42" s="15"/>
      <c r="K42" s="15">
        <f t="shared" si="1"/>
        <v>0</v>
      </c>
    </row>
    <row r="43" spans="2:11" ht="34.200000000000003" customHeight="1" x14ac:dyDescent="0.25">
      <c r="B43" s="12">
        <v>24</v>
      </c>
      <c r="C43" s="13" t="s">
        <v>49</v>
      </c>
      <c r="D43" s="12" t="s">
        <v>22</v>
      </c>
      <c r="E43" s="14">
        <v>20</v>
      </c>
      <c r="F43" s="15"/>
      <c r="G43" s="15"/>
      <c r="H43" s="15"/>
      <c r="I43" s="15"/>
      <c r="J43" s="15"/>
      <c r="K43" s="15">
        <f t="shared" si="1"/>
        <v>0</v>
      </c>
    </row>
    <row r="44" spans="2:11" ht="56.4" customHeight="1" x14ac:dyDescent="0.25">
      <c r="B44" s="17">
        <v>25</v>
      </c>
      <c r="C44" s="13" t="s">
        <v>50</v>
      </c>
      <c r="D44" s="12" t="s">
        <v>22</v>
      </c>
      <c r="E44" s="14">
        <v>50</v>
      </c>
      <c r="F44" s="15"/>
      <c r="G44" s="15"/>
      <c r="H44" s="15"/>
      <c r="I44" s="15"/>
      <c r="J44" s="15"/>
      <c r="K44" s="15">
        <f t="shared" si="1"/>
        <v>0</v>
      </c>
    </row>
    <row r="45" spans="2:11" ht="74.400000000000006" customHeight="1" x14ac:dyDescent="0.25">
      <c r="B45" s="12">
        <v>26</v>
      </c>
      <c r="C45" s="13" t="s">
        <v>51</v>
      </c>
      <c r="D45" s="12" t="s">
        <v>22</v>
      </c>
      <c r="E45" s="14">
        <v>150</v>
      </c>
      <c r="F45" s="15"/>
      <c r="G45" s="15"/>
      <c r="H45" s="15"/>
      <c r="I45" s="15"/>
      <c r="J45" s="15"/>
      <c r="K45" s="15">
        <f t="shared" si="1"/>
        <v>0</v>
      </c>
    </row>
    <row r="46" spans="2:11" ht="45.6" customHeight="1" x14ac:dyDescent="0.25">
      <c r="B46" s="17">
        <v>27</v>
      </c>
      <c r="C46" s="13" t="s">
        <v>52</v>
      </c>
      <c r="D46" s="12" t="s">
        <v>15</v>
      </c>
      <c r="E46" s="14">
        <v>200</v>
      </c>
      <c r="F46" s="15"/>
      <c r="G46" s="15"/>
      <c r="H46" s="15"/>
      <c r="I46" s="15"/>
      <c r="J46" s="15"/>
      <c r="K46" s="15">
        <f t="shared" si="1"/>
        <v>0</v>
      </c>
    </row>
    <row r="47" spans="2:11" ht="25.8" customHeight="1" x14ac:dyDescent="0.25">
      <c r="B47" s="12">
        <v>28</v>
      </c>
      <c r="C47" s="13" t="s">
        <v>53</v>
      </c>
      <c r="D47" s="12" t="s">
        <v>22</v>
      </c>
      <c r="E47" s="14">
        <v>1000</v>
      </c>
      <c r="F47" s="15"/>
      <c r="G47" s="15"/>
      <c r="H47" s="15"/>
      <c r="I47" s="15"/>
      <c r="J47" s="15"/>
      <c r="K47" s="15"/>
    </row>
    <row r="48" spans="2:11" ht="45.6" customHeight="1" x14ac:dyDescent="0.25">
      <c r="B48" s="17">
        <v>29</v>
      </c>
      <c r="C48" s="13" t="s">
        <v>54</v>
      </c>
      <c r="D48" s="12" t="s">
        <v>22</v>
      </c>
      <c r="E48" s="14">
        <v>150</v>
      </c>
      <c r="F48" s="15"/>
      <c r="G48" s="15"/>
      <c r="H48" s="15"/>
      <c r="I48" s="15"/>
      <c r="J48" s="15"/>
      <c r="K48" s="15">
        <f t="shared" ref="K48:K63" si="2">E48*H48</f>
        <v>0</v>
      </c>
    </row>
    <row r="49" spans="2:11" ht="58.8" customHeight="1" x14ac:dyDescent="0.25">
      <c r="B49" s="12">
        <v>30</v>
      </c>
      <c r="C49" s="13" t="s">
        <v>55</v>
      </c>
      <c r="D49" s="12" t="s">
        <v>15</v>
      </c>
      <c r="E49" s="14">
        <v>100</v>
      </c>
      <c r="F49" s="15"/>
      <c r="G49" s="15"/>
      <c r="H49" s="15"/>
      <c r="I49" s="15"/>
      <c r="J49" s="15"/>
      <c r="K49" s="15">
        <f t="shared" si="2"/>
        <v>0</v>
      </c>
    </row>
    <row r="50" spans="2:11" ht="36" customHeight="1" x14ac:dyDescent="0.25">
      <c r="B50" s="17">
        <v>31</v>
      </c>
      <c r="C50" s="13" t="s">
        <v>56</v>
      </c>
      <c r="D50" s="12" t="s">
        <v>15</v>
      </c>
      <c r="E50" s="14">
        <v>100</v>
      </c>
      <c r="F50" s="15"/>
      <c r="G50" s="15"/>
      <c r="H50" s="15"/>
      <c r="I50" s="15"/>
      <c r="J50" s="15"/>
      <c r="K50" s="15">
        <f t="shared" si="2"/>
        <v>0</v>
      </c>
    </row>
    <row r="51" spans="2:11" ht="54.6" customHeight="1" x14ac:dyDescent="0.25">
      <c r="B51" s="12">
        <v>32</v>
      </c>
      <c r="C51" s="13" t="s">
        <v>57</v>
      </c>
      <c r="D51" s="12" t="s">
        <v>15</v>
      </c>
      <c r="E51" s="14">
        <v>200</v>
      </c>
      <c r="F51" s="15"/>
      <c r="G51" s="15"/>
      <c r="H51" s="15"/>
      <c r="I51" s="15"/>
      <c r="J51" s="15"/>
      <c r="K51" s="15">
        <f t="shared" si="2"/>
        <v>0</v>
      </c>
    </row>
    <row r="52" spans="2:11" ht="36" customHeight="1" x14ac:dyDescent="0.25">
      <c r="B52" s="17">
        <v>33</v>
      </c>
      <c r="C52" s="20" t="s">
        <v>58</v>
      </c>
      <c r="D52" s="12" t="s">
        <v>15</v>
      </c>
      <c r="E52" s="14">
        <v>200</v>
      </c>
      <c r="F52" s="15"/>
      <c r="G52" s="15"/>
      <c r="H52" s="15"/>
      <c r="I52" s="15"/>
      <c r="J52" s="15"/>
      <c r="K52" s="15">
        <f t="shared" si="2"/>
        <v>0</v>
      </c>
    </row>
    <row r="53" spans="2:11" ht="43.8" customHeight="1" x14ac:dyDescent="0.25">
      <c r="B53" s="12">
        <v>34</v>
      </c>
      <c r="C53" s="13" t="s">
        <v>59</v>
      </c>
      <c r="D53" s="12" t="s">
        <v>22</v>
      </c>
      <c r="E53" s="14">
        <v>20</v>
      </c>
      <c r="F53" s="15"/>
      <c r="G53" s="15"/>
      <c r="H53" s="15"/>
      <c r="I53" s="15"/>
      <c r="J53" s="15"/>
      <c r="K53" s="15">
        <f t="shared" si="2"/>
        <v>0</v>
      </c>
    </row>
    <row r="54" spans="2:11" ht="26.4" customHeight="1" x14ac:dyDescent="0.25">
      <c r="B54" s="17">
        <v>35</v>
      </c>
      <c r="C54" s="13" t="s">
        <v>60</v>
      </c>
      <c r="D54" s="12" t="s">
        <v>15</v>
      </c>
      <c r="E54" s="14">
        <v>100</v>
      </c>
      <c r="F54" s="15"/>
      <c r="G54" s="15"/>
      <c r="H54" s="15"/>
      <c r="I54" s="15"/>
      <c r="J54" s="15"/>
      <c r="K54" s="15">
        <f t="shared" si="2"/>
        <v>0</v>
      </c>
    </row>
    <row r="55" spans="2:11" ht="49.2" customHeight="1" x14ac:dyDescent="0.25">
      <c r="B55" s="12">
        <v>36</v>
      </c>
      <c r="C55" s="13" t="s">
        <v>61</v>
      </c>
      <c r="D55" s="12" t="s">
        <v>22</v>
      </c>
      <c r="E55" s="14">
        <v>20</v>
      </c>
      <c r="F55" s="15"/>
      <c r="G55" s="15"/>
      <c r="H55" s="15"/>
      <c r="I55" s="15"/>
      <c r="J55" s="15"/>
      <c r="K55" s="15">
        <f t="shared" si="2"/>
        <v>0</v>
      </c>
    </row>
    <row r="56" spans="2:11" ht="82.8" customHeight="1" x14ac:dyDescent="0.25">
      <c r="B56" s="17">
        <v>37</v>
      </c>
      <c r="C56" s="13" t="s">
        <v>62</v>
      </c>
      <c r="D56" s="12" t="s">
        <v>22</v>
      </c>
      <c r="E56" s="14">
        <v>30</v>
      </c>
      <c r="F56" s="15"/>
      <c r="G56" s="15"/>
      <c r="H56" s="15"/>
      <c r="I56" s="15"/>
      <c r="J56" s="15"/>
      <c r="K56" s="15">
        <f t="shared" si="2"/>
        <v>0</v>
      </c>
    </row>
    <row r="57" spans="2:11" ht="61.2" x14ac:dyDescent="0.25">
      <c r="B57" s="12">
        <v>38</v>
      </c>
      <c r="C57" s="13" t="s">
        <v>63</v>
      </c>
      <c r="D57" s="12" t="s">
        <v>22</v>
      </c>
      <c r="E57" s="14">
        <v>1700</v>
      </c>
      <c r="F57" s="15"/>
      <c r="G57" s="15"/>
      <c r="H57" s="15"/>
      <c r="I57" s="15"/>
      <c r="J57" s="15"/>
      <c r="K57" s="15">
        <f t="shared" si="2"/>
        <v>0</v>
      </c>
    </row>
    <row r="58" spans="2:11" ht="78" customHeight="1" x14ac:dyDescent="0.25">
      <c r="B58" s="17">
        <v>39</v>
      </c>
      <c r="C58" s="13" t="s">
        <v>64</v>
      </c>
      <c r="D58" s="12" t="s">
        <v>22</v>
      </c>
      <c r="E58" s="14">
        <v>300</v>
      </c>
      <c r="F58" s="15"/>
      <c r="G58" s="15"/>
      <c r="H58" s="15"/>
      <c r="I58" s="15"/>
      <c r="J58" s="15"/>
      <c r="K58" s="15">
        <f t="shared" si="2"/>
        <v>0</v>
      </c>
    </row>
    <row r="59" spans="2:11" ht="31.8" customHeight="1" x14ac:dyDescent="0.25">
      <c r="B59" s="12">
        <v>40</v>
      </c>
      <c r="C59" s="21" t="s">
        <v>65</v>
      </c>
      <c r="D59" s="12" t="s">
        <v>15</v>
      </c>
      <c r="E59" s="14">
        <v>30</v>
      </c>
      <c r="F59" s="15"/>
      <c r="G59" s="15"/>
      <c r="H59" s="15"/>
      <c r="I59" s="15"/>
      <c r="J59" s="15"/>
      <c r="K59" s="15">
        <f t="shared" si="2"/>
        <v>0</v>
      </c>
    </row>
    <row r="60" spans="2:11" ht="38.4" customHeight="1" x14ac:dyDescent="0.25">
      <c r="B60" s="17">
        <v>41</v>
      </c>
      <c r="C60" s="13" t="s">
        <v>66</v>
      </c>
      <c r="D60" s="12" t="s">
        <v>15</v>
      </c>
      <c r="E60" s="14">
        <v>20</v>
      </c>
      <c r="F60" s="15"/>
      <c r="G60" s="15"/>
      <c r="H60" s="15"/>
      <c r="I60" s="15"/>
      <c r="J60" s="15"/>
      <c r="K60" s="15">
        <f t="shared" si="2"/>
        <v>0</v>
      </c>
    </row>
    <row r="61" spans="2:11" ht="34.799999999999997" customHeight="1" x14ac:dyDescent="0.25">
      <c r="B61" s="12">
        <v>42</v>
      </c>
      <c r="C61" s="13" t="s">
        <v>67</v>
      </c>
      <c r="D61" s="12" t="s">
        <v>15</v>
      </c>
      <c r="E61" s="14">
        <v>50</v>
      </c>
      <c r="F61" s="15"/>
      <c r="G61" s="15"/>
      <c r="H61" s="15"/>
      <c r="I61" s="15"/>
      <c r="J61" s="15"/>
      <c r="K61" s="15">
        <f t="shared" si="2"/>
        <v>0</v>
      </c>
    </row>
    <row r="62" spans="2:11" ht="34.200000000000003" customHeight="1" x14ac:dyDescent="0.25">
      <c r="B62" s="17">
        <v>43</v>
      </c>
      <c r="C62" s="13" t="s">
        <v>68</v>
      </c>
      <c r="D62" s="12" t="s">
        <v>15</v>
      </c>
      <c r="E62" s="14">
        <v>50</v>
      </c>
      <c r="F62" s="15"/>
      <c r="G62" s="15"/>
      <c r="H62" s="15"/>
      <c r="I62" s="15"/>
      <c r="J62" s="15"/>
      <c r="K62" s="15">
        <f t="shared" si="2"/>
        <v>0</v>
      </c>
    </row>
    <row r="63" spans="2:11" ht="37.799999999999997" customHeight="1" x14ac:dyDescent="0.25">
      <c r="B63" s="12">
        <v>44</v>
      </c>
      <c r="C63" s="20" t="s">
        <v>69</v>
      </c>
      <c r="D63" s="12" t="s">
        <v>15</v>
      </c>
      <c r="E63" s="14">
        <v>20</v>
      </c>
      <c r="F63" s="15"/>
      <c r="G63" s="15"/>
      <c r="H63" s="15"/>
      <c r="I63" s="15"/>
      <c r="J63" s="15"/>
      <c r="K63" s="15">
        <f t="shared" si="2"/>
        <v>0</v>
      </c>
    </row>
    <row r="64" spans="2:11" ht="29.4" customHeight="1" x14ac:dyDescent="0.25">
      <c r="B64" s="17">
        <v>45</v>
      </c>
      <c r="C64" s="20" t="s">
        <v>70</v>
      </c>
      <c r="D64" s="12" t="s">
        <v>15</v>
      </c>
      <c r="E64" s="14">
        <v>100</v>
      </c>
      <c r="F64" s="15"/>
      <c r="G64" s="15"/>
      <c r="H64" s="15"/>
      <c r="I64" s="15"/>
      <c r="J64" s="15"/>
      <c r="K64" s="15"/>
    </row>
    <row r="65" spans="2:12" ht="30.6" x14ac:dyDescent="0.25">
      <c r="B65" s="12">
        <v>46</v>
      </c>
      <c r="C65" s="13" t="s">
        <v>71</v>
      </c>
      <c r="D65" s="12" t="s">
        <v>15</v>
      </c>
      <c r="E65" s="14">
        <v>50</v>
      </c>
      <c r="F65" s="15"/>
      <c r="G65" s="15"/>
      <c r="H65" s="15"/>
      <c r="I65" s="15"/>
      <c r="J65" s="15"/>
      <c r="K65" s="15">
        <f t="shared" ref="K65:K76" si="3">E65*H65</f>
        <v>0</v>
      </c>
    </row>
    <row r="66" spans="2:12" ht="27" customHeight="1" x14ac:dyDescent="0.25">
      <c r="B66" s="17">
        <v>47</v>
      </c>
      <c r="C66" s="13" t="s">
        <v>72</v>
      </c>
      <c r="D66" s="12" t="s">
        <v>15</v>
      </c>
      <c r="E66" s="14">
        <v>50</v>
      </c>
      <c r="F66" s="15"/>
      <c r="G66" s="15"/>
      <c r="H66" s="15"/>
      <c r="I66" s="15"/>
      <c r="J66" s="15"/>
      <c r="K66" s="15">
        <f t="shared" si="3"/>
        <v>0</v>
      </c>
    </row>
    <row r="67" spans="2:12" ht="44.4" customHeight="1" x14ac:dyDescent="0.25">
      <c r="B67" s="12">
        <v>48</v>
      </c>
      <c r="C67" s="13" t="s">
        <v>73</v>
      </c>
      <c r="D67" s="12" t="s">
        <v>22</v>
      </c>
      <c r="E67" s="14">
        <v>200</v>
      </c>
      <c r="F67" s="15"/>
      <c r="G67" s="15"/>
      <c r="H67" s="15"/>
      <c r="I67" s="15"/>
      <c r="J67" s="15"/>
      <c r="K67" s="15">
        <f t="shared" si="3"/>
        <v>0</v>
      </c>
    </row>
    <row r="68" spans="2:12" ht="45.6" customHeight="1" x14ac:dyDescent="0.25">
      <c r="B68" s="17">
        <v>49</v>
      </c>
      <c r="C68" s="13" t="s">
        <v>74</v>
      </c>
      <c r="D68" s="12" t="s">
        <v>15</v>
      </c>
      <c r="E68" s="14">
        <v>130</v>
      </c>
      <c r="F68" s="15"/>
      <c r="G68" s="15"/>
      <c r="H68" s="15"/>
      <c r="I68" s="15"/>
      <c r="J68" s="15"/>
      <c r="K68" s="15">
        <f t="shared" si="3"/>
        <v>0</v>
      </c>
    </row>
    <row r="69" spans="2:12" ht="42" customHeight="1" x14ac:dyDescent="0.25">
      <c r="B69" s="12">
        <v>50</v>
      </c>
      <c r="C69" s="13" t="s">
        <v>75</v>
      </c>
      <c r="D69" s="12" t="s">
        <v>15</v>
      </c>
      <c r="E69" s="14">
        <v>20</v>
      </c>
      <c r="F69" s="15"/>
      <c r="G69" s="15"/>
      <c r="H69" s="15"/>
      <c r="I69" s="15"/>
      <c r="J69" s="15"/>
      <c r="K69" s="15">
        <f t="shared" si="3"/>
        <v>0</v>
      </c>
    </row>
    <row r="70" spans="2:12" ht="39" customHeight="1" x14ac:dyDescent="0.25">
      <c r="B70" s="17">
        <v>51</v>
      </c>
      <c r="C70" s="13" t="s">
        <v>76</v>
      </c>
      <c r="D70" s="12" t="s">
        <v>15</v>
      </c>
      <c r="E70" s="14">
        <v>20</v>
      </c>
      <c r="F70" s="15"/>
      <c r="G70" s="15"/>
      <c r="H70" s="15"/>
      <c r="I70" s="15"/>
      <c r="J70" s="15"/>
      <c r="K70" s="15">
        <f t="shared" si="3"/>
        <v>0</v>
      </c>
    </row>
    <row r="71" spans="2:12" ht="50.4" customHeight="1" x14ac:dyDescent="0.25">
      <c r="B71" s="12">
        <v>52</v>
      </c>
      <c r="C71" s="13" t="s">
        <v>77</v>
      </c>
      <c r="D71" s="12" t="s">
        <v>15</v>
      </c>
      <c r="E71" s="14">
        <v>100</v>
      </c>
      <c r="F71" s="15"/>
      <c r="G71" s="15"/>
      <c r="H71" s="15"/>
      <c r="I71" s="15"/>
      <c r="J71" s="15"/>
      <c r="K71" s="15">
        <f t="shared" si="3"/>
        <v>0</v>
      </c>
    </row>
    <row r="72" spans="2:12" ht="34.200000000000003" customHeight="1" x14ac:dyDescent="0.25">
      <c r="B72" s="17">
        <v>53</v>
      </c>
      <c r="C72" s="13" t="s">
        <v>78</v>
      </c>
      <c r="D72" s="12" t="s">
        <v>15</v>
      </c>
      <c r="E72" s="14">
        <v>50</v>
      </c>
      <c r="F72" s="15"/>
      <c r="G72" s="15"/>
      <c r="H72" s="15"/>
      <c r="I72" s="15"/>
      <c r="J72" s="15"/>
      <c r="K72" s="15">
        <f t="shared" si="3"/>
        <v>0</v>
      </c>
    </row>
    <row r="73" spans="2:12" ht="49.8" customHeight="1" x14ac:dyDescent="0.25">
      <c r="B73" s="12">
        <v>54</v>
      </c>
      <c r="C73" s="20" t="s">
        <v>79</v>
      </c>
      <c r="D73" s="12" t="s">
        <v>15</v>
      </c>
      <c r="E73" s="14">
        <v>20</v>
      </c>
      <c r="F73" s="15"/>
      <c r="G73" s="15"/>
      <c r="H73" s="15"/>
      <c r="I73" s="15"/>
      <c r="J73" s="15"/>
      <c r="K73" s="15">
        <f t="shared" si="3"/>
        <v>0</v>
      </c>
    </row>
    <row r="74" spans="2:12" ht="45.6" customHeight="1" x14ac:dyDescent="0.25">
      <c r="B74" s="17">
        <v>55</v>
      </c>
      <c r="C74" s="13" t="s">
        <v>80</v>
      </c>
      <c r="D74" s="12" t="s">
        <v>15</v>
      </c>
      <c r="E74" s="14">
        <v>50</v>
      </c>
      <c r="F74" s="15"/>
      <c r="G74" s="15"/>
      <c r="H74" s="15"/>
      <c r="I74" s="15"/>
      <c r="J74" s="15"/>
      <c r="K74" s="15">
        <f t="shared" si="3"/>
        <v>0</v>
      </c>
    </row>
    <row r="75" spans="2:12" x14ac:dyDescent="0.25">
      <c r="B75" s="12">
        <v>56</v>
      </c>
      <c r="C75" s="13" t="s">
        <v>81</v>
      </c>
      <c r="D75" s="12" t="s">
        <v>15</v>
      </c>
      <c r="E75" s="14">
        <v>20</v>
      </c>
      <c r="F75" s="15"/>
      <c r="G75" s="15"/>
      <c r="H75" s="15"/>
      <c r="I75" s="15"/>
      <c r="J75" s="15"/>
      <c r="K75" s="15">
        <f t="shared" si="3"/>
        <v>0</v>
      </c>
    </row>
    <row r="76" spans="2:12" ht="20.399999999999999" x14ac:dyDescent="0.25">
      <c r="B76" s="17">
        <v>57</v>
      </c>
      <c r="C76" s="21" t="s">
        <v>82</v>
      </c>
      <c r="D76" s="12" t="s">
        <v>15</v>
      </c>
      <c r="E76" s="14">
        <v>50</v>
      </c>
      <c r="F76" s="15"/>
      <c r="G76" s="15"/>
      <c r="H76" s="15"/>
      <c r="I76" s="15"/>
      <c r="J76" s="15"/>
      <c r="K76" s="15">
        <f t="shared" si="3"/>
        <v>0</v>
      </c>
      <c r="L76">
        <f>SUM(K20:K76)</f>
        <v>0</v>
      </c>
    </row>
    <row r="77" spans="2:12" ht="15.6" customHeight="1" x14ac:dyDescent="0.25">
      <c r="B77" s="3" t="s">
        <v>83</v>
      </c>
      <c r="C77" s="3"/>
      <c r="D77" s="3"/>
      <c r="E77" s="3"/>
      <c r="F77" s="22"/>
      <c r="G77" s="22"/>
      <c r="H77" s="22"/>
      <c r="I77" s="22"/>
      <c r="J77" s="22"/>
      <c r="K77" s="22"/>
    </row>
    <row r="78" spans="2:12" ht="40.799999999999997" x14ac:dyDescent="0.25">
      <c r="B78" s="10" t="s">
        <v>4</v>
      </c>
      <c r="C78" s="10" t="s">
        <v>5</v>
      </c>
      <c r="D78" s="10" t="s">
        <v>6</v>
      </c>
      <c r="E78" s="11" t="s">
        <v>7</v>
      </c>
      <c r="F78" s="11" t="s">
        <v>8</v>
      </c>
      <c r="G78" s="11" t="s">
        <v>9</v>
      </c>
      <c r="H78" s="11" t="s">
        <v>10</v>
      </c>
      <c r="I78" s="11" t="s">
        <v>11</v>
      </c>
      <c r="J78" s="11" t="s">
        <v>12</v>
      </c>
      <c r="K78" s="11" t="s">
        <v>13</v>
      </c>
    </row>
    <row r="79" spans="2:12" ht="37.200000000000003" customHeight="1" x14ac:dyDescent="0.25">
      <c r="B79" s="12" t="s">
        <v>84</v>
      </c>
      <c r="C79" s="13" t="s">
        <v>85</v>
      </c>
      <c r="D79" s="12" t="s">
        <v>15</v>
      </c>
      <c r="E79" s="14">
        <v>2000</v>
      </c>
      <c r="F79" s="15"/>
      <c r="G79" s="15"/>
      <c r="H79" s="15"/>
      <c r="I79" s="15"/>
      <c r="J79" s="15"/>
      <c r="K79" s="15">
        <f>E79*H79</f>
        <v>0</v>
      </c>
      <c r="L79">
        <f>K79</f>
        <v>0</v>
      </c>
    </row>
    <row r="80" spans="2:12" ht="15.6" customHeight="1" x14ac:dyDescent="0.25">
      <c r="B80" s="3" t="s">
        <v>86</v>
      </c>
      <c r="C80" s="3"/>
      <c r="D80" s="3"/>
      <c r="E80" s="3"/>
      <c r="F80" s="22"/>
      <c r="G80" s="22"/>
      <c r="H80" s="22"/>
      <c r="I80" s="22"/>
      <c r="J80" s="22"/>
      <c r="K80" s="22"/>
    </row>
    <row r="81" spans="2:12" ht="40.799999999999997" x14ac:dyDescent="0.25">
      <c r="B81" s="10" t="s">
        <v>4</v>
      </c>
      <c r="C81" s="10" t="s">
        <v>5</v>
      </c>
      <c r="D81" s="10" t="s">
        <v>6</v>
      </c>
      <c r="E81" s="11" t="s">
        <v>7</v>
      </c>
      <c r="F81" s="11" t="s">
        <v>8</v>
      </c>
      <c r="G81" s="11" t="s">
        <v>9</v>
      </c>
      <c r="H81" s="11" t="s">
        <v>10</v>
      </c>
      <c r="I81" s="11" t="s">
        <v>11</v>
      </c>
      <c r="J81" s="11" t="s">
        <v>12</v>
      </c>
      <c r="K81" s="11" t="s">
        <v>13</v>
      </c>
    </row>
    <row r="82" spans="2:12" ht="66" customHeight="1" x14ac:dyDescent="0.25">
      <c r="B82" s="12">
        <v>1</v>
      </c>
      <c r="C82" s="13" t="s">
        <v>87</v>
      </c>
      <c r="D82" s="12" t="s">
        <v>22</v>
      </c>
      <c r="E82" s="14">
        <v>50</v>
      </c>
      <c r="F82" s="15"/>
      <c r="G82" s="15"/>
      <c r="H82" s="15"/>
      <c r="I82" s="15"/>
      <c r="J82" s="15"/>
      <c r="K82" s="15">
        <f>E82*H82</f>
        <v>0</v>
      </c>
    </row>
    <row r="83" spans="2:12" ht="42" customHeight="1" x14ac:dyDescent="0.25">
      <c r="B83" s="12">
        <v>2</v>
      </c>
      <c r="C83" s="13" t="s">
        <v>88</v>
      </c>
      <c r="D83" s="12" t="s">
        <v>22</v>
      </c>
      <c r="E83" s="14">
        <v>500</v>
      </c>
      <c r="F83" s="15"/>
      <c r="G83" s="15"/>
      <c r="H83" s="15"/>
      <c r="I83" s="15"/>
      <c r="J83" s="15"/>
      <c r="K83" s="15">
        <f t="shared" ref="K82:K88" si="4">E83*H83</f>
        <v>0</v>
      </c>
    </row>
    <row r="84" spans="2:12" ht="85.8" customHeight="1" x14ac:dyDescent="0.25">
      <c r="B84" s="12">
        <v>3</v>
      </c>
      <c r="C84" s="13" t="s">
        <v>89</v>
      </c>
      <c r="D84" s="12" t="s">
        <v>22</v>
      </c>
      <c r="E84" s="14">
        <v>50</v>
      </c>
      <c r="F84" s="15"/>
      <c r="G84" s="15"/>
      <c r="H84" s="15"/>
      <c r="I84" s="15"/>
      <c r="J84" s="15"/>
      <c r="K84" s="15">
        <f t="shared" si="4"/>
        <v>0</v>
      </c>
    </row>
    <row r="85" spans="2:12" ht="83.4" customHeight="1" x14ac:dyDescent="0.25">
      <c r="B85" s="12">
        <v>4</v>
      </c>
      <c r="C85" s="13" t="s">
        <v>90</v>
      </c>
      <c r="D85" s="12" t="s">
        <v>22</v>
      </c>
      <c r="E85" s="14">
        <v>10</v>
      </c>
      <c r="F85" s="15"/>
      <c r="G85" s="15"/>
      <c r="H85" s="15"/>
      <c r="I85" s="15"/>
      <c r="J85" s="15"/>
      <c r="K85" s="15">
        <f t="shared" si="4"/>
        <v>0</v>
      </c>
    </row>
    <row r="86" spans="2:12" ht="85.2" customHeight="1" x14ac:dyDescent="0.25">
      <c r="B86" s="12">
        <v>5</v>
      </c>
      <c r="C86" s="13" t="s">
        <v>91</v>
      </c>
      <c r="D86" s="12" t="s">
        <v>22</v>
      </c>
      <c r="E86" s="14">
        <v>10</v>
      </c>
      <c r="F86" s="15"/>
      <c r="G86" s="15"/>
      <c r="H86" s="15"/>
      <c r="I86" s="15"/>
      <c r="J86" s="15"/>
      <c r="K86" s="15">
        <f t="shared" si="4"/>
        <v>0</v>
      </c>
    </row>
    <row r="87" spans="2:12" ht="34.200000000000003" customHeight="1" x14ac:dyDescent="0.25">
      <c r="B87" s="12">
        <v>6</v>
      </c>
      <c r="C87" s="13" t="s">
        <v>92</v>
      </c>
      <c r="D87" s="12" t="s">
        <v>22</v>
      </c>
      <c r="E87" s="14">
        <v>50</v>
      </c>
      <c r="F87" s="15"/>
      <c r="G87" s="15"/>
      <c r="H87" s="15"/>
      <c r="I87" s="15"/>
      <c r="J87" s="15"/>
      <c r="K87" s="15">
        <f t="shared" si="4"/>
        <v>0</v>
      </c>
    </row>
    <row r="88" spans="2:12" ht="60.6" customHeight="1" x14ac:dyDescent="0.25">
      <c r="B88" s="12">
        <v>7</v>
      </c>
      <c r="C88" s="13" t="s">
        <v>93</v>
      </c>
      <c r="D88" s="12" t="s">
        <v>22</v>
      </c>
      <c r="E88" s="14">
        <v>200</v>
      </c>
      <c r="F88" s="15"/>
      <c r="G88" s="15"/>
      <c r="H88" s="15"/>
      <c r="I88" s="15"/>
      <c r="J88" s="15"/>
      <c r="K88" s="15">
        <f t="shared" si="4"/>
        <v>0</v>
      </c>
    </row>
    <row r="89" spans="2:12" ht="28.2" customHeight="1" x14ac:dyDescent="0.25">
      <c r="B89" s="12">
        <v>8</v>
      </c>
      <c r="C89" s="13" t="s">
        <v>94</v>
      </c>
      <c r="D89" s="12" t="s">
        <v>22</v>
      </c>
      <c r="E89" s="14">
        <v>60</v>
      </c>
      <c r="F89" s="15"/>
      <c r="G89" s="15"/>
      <c r="H89" s="15"/>
      <c r="I89" s="15"/>
      <c r="J89" s="15"/>
      <c r="K89" s="15">
        <f>E88*H89</f>
        <v>0</v>
      </c>
    </row>
    <row r="90" spans="2:12" ht="40.200000000000003" customHeight="1" x14ac:dyDescent="0.25">
      <c r="B90" s="12">
        <v>9</v>
      </c>
      <c r="C90" s="21" t="s">
        <v>95</v>
      </c>
      <c r="D90" s="12" t="s">
        <v>15</v>
      </c>
      <c r="E90" s="14">
        <v>50</v>
      </c>
      <c r="F90" s="15"/>
      <c r="G90" s="15"/>
      <c r="H90" s="15"/>
      <c r="I90" s="15"/>
      <c r="J90" s="15"/>
      <c r="K90" s="15">
        <f t="shared" ref="K90:K96" si="5">E90*H90</f>
        <v>0</v>
      </c>
    </row>
    <row r="91" spans="2:12" ht="53.4" customHeight="1" x14ac:dyDescent="0.25">
      <c r="B91" s="12">
        <v>10</v>
      </c>
      <c r="C91" s="13" t="s">
        <v>96</v>
      </c>
      <c r="D91" s="12" t="s">
        <v>22</v>
      </c>
      <c r="E91" s="14">
        <v>20</v>
      </c>
      <c r="F91" s="15"/>
      <c r="G91" s="15"/>
      <c r="H91" s="15"/>
      <c r="I91" s="15"/>
      <c r="J91" s="15"/>
      <c r="K91" s="15">
        <f t="shared" si="5"/>
        <v>0</v>
      </c>
    </row>
    <row r="92" spans="2:12" ht="80.400000000000006" customHeight="1" x14ac:dyDescent="0.25">
      <c r="B92" s="12">
        <v>11</v>
      </c>
      <c r="C92" s="13" t="s">
        <v>97</v>
      </c>
      <c r="D92" s="12" t="s">
        <v>22</v>
      </c>
      <c r="E92" s="14">
        <v>10</v>
      </c>
      <c r="F92" s="15"/>
      <c r="G92" s="15"/>
      <c r="H92" s="15"/>
      <c r="I92" s="15"/>
      <c r="J92" s="15"/>
      <c r="K92" s="15">
        <f t="shared" si="5"/>
        <v>0</v>
      </c>
    </row>
    <row r="93" spans="2:12" ht="123" customHeight="1" x14ac:dyDescent="0.25">
      <c r="B93" s="12">
        <v>12</v>
      </c>
      <c r="C93" s="13" t="s">
        <v>98</v>
      </c>
      <c r="D93" s="12" t="s">
        <v>22</v>
      </c>
      <c r="E93" s="14">
        <v>200</v>
      </c>
      <c r="F93" s="15"/>
      <c r="G93" s="15"/>
      <c r="H93" s="15"/>
      <c r="I93" s="15"/>
      <c r="J93" s="15"/>
      <c r="K93" s="15">
        <f t="shared" si="5"/>
        <v>0</v>
      </c>
    </row>
    <row r="94" spans="2:12" ht="69" customHeight="1" x14ac:dyDescent="0.25">
      <c r="B94" s="12">
        <v>13</v>
      </c>
      <c r="C94" s="13" t="s">
        <v>99</v>
      </c>
      <c r="D94" s="12" t="s">
        <v>22</v>
      </c>
      <c r="E94" s="14">
        <v>200</v>
      </c>
      <c r="F94" s="15"/>
      <c r="G94" s="15"/>
      <c r="H94" s="15"/>
      <c r="I94" s="15"/>
      <c r="J94" s="15"/>
      <c r="K94" s="15">
        <f t="shared" si="5"/>
        <v>0</v>
      </c>
    </row>
    <row r="95" spans="2:12" ht="93" customHeight="1" x14ac:dyDescent="0.25">
      <c r="B95" s="12">
        <v>14</v>
      </c>
      <c r="C95" s="13" t="s">
        <v>100</v>
      </c>
      <c r="D95" s="12" t="s">
        <v>22</v>
      </c>
      <c r="E95" s="14">
        <v>3</v>
      </c>
      <c r="F95" s="15"/>
      <c r="G95" s="15"/>
      <c r="H95" s="15"/>
      <c r="I95" s="15"/>
      <c r="J95" s="15"/>
      <c r="K95" s="15">
        <f t="shared" si="5"/>
        <v>0</v>
      </c>
    </row>
    <row r="96" spans="2:12" ht="83.4" customHeight="1" x14ac:dyDescent="0.25">
      <c r="B96" s="12">
        <v>15</v>
      </c>
      <c r="C96" s="13" t="s">
        <v>101</v>
      </c>
      <c r="D96" s="12" t="s">
        <v>22</v>
      </c>
      <c r="E96" s="14">
        <v>150</v>
      </c>
      <c r="F96" s="15"/>
      <c r="G96" s="15"/>
      <c r="H96" s="15"/>
      <c r="I96" s="15"/>
      <c r="J96" s="15"/>
      <c r="K96" s="15">
        <f t="shared" si="5"/>
        <v>0</v>
      </c>
      <c r="L96">
        <f>SUM(K82:K96)</f>
        <v>0</v>
      </c>
    </row>
    <row r="97" spans="2:12" ht="17.399999999999999" customHeight="1" x14ac:dyDescent="0.25">
      <c r="B97" s="1" t="s">
        <v>102</v>
      </c>
      <c r="C97" s="1"/>
      <c r="D97" s="1"/>
      <c r="E97" s="1"/>
      <c r="F97" s="22"/>
      <c r="G97" s="22"/>
      <c r="H97" s="22"/>
      <c r="I97" s="22"/>
      <c r="J97" s="22"/>
      <c r="K97" s="22"/>
    </row>
    <row r="98" spans="2:12" ht="40.799999999999997" x14ac:dyDescent="0.25">
      <c r="B98" s="10" t="s">
        <v>4</v>
      </c>
      <c r="C98" s="23" t="s">
        <v>5</v>
      </c>
      <c r="D98" s="10" t="s">
        <v>6</v>
      </c>
      <c r="E98" s="11" t="s">
        <v>7</v>
      </c>
      <c r="F98" s="11" t="s">
        <v>8</v>
      </c>
      <c r="G98" s="11" t="s">
        <v>9</v>
      </c>
      <c r="H98" s="11" t="s">
        <v>10</v>
      </c>
      <c r="I98" s="11" t="s">
        <v>11</v>
      </c>
      <c r="J98" s="11" t="s">
        <v>12</v>
      </c>
      <c r="K98" s="11" t="s">
        <v>13</v>
      </c>
    </row>
    <row r="99" spans="2:12" ht="42.6" customHeight="1" x14ac:dyDescent="0.25">
      <c r="B99" s="17">
        <v>1</v>
      </c>
      <c r="C99" s="13" t="s">
        <v>103</v>
      </c>
      <c r="D99" s="12" t="s">
        <v>15</v>
      </c>
      <c r="E99" s="14">
        <v>50</v>
      </c>
      <c r="F99" s="15"/>
      <c r="G99" s="15"/>
      <c r="H99" s="15"/>
      <c r="I99" s="15"/>
      <c r="J99" s="15"/>
      <c r="K99" s="15">
        <f>E99*H99</f>
        <v>0</v>
      </c>
    </row>
    <row r="100" spans="2:12" ht="36.6" customHeight="1" x14ac:dyDescent="0.25">
      <c r="B100" s="12">
        <v>2</v>
      </c>
      <c r="C100" s="13" t="s">
        <v>104</v>
      </c>
      <c r="D100" s="12" t="s">
        <v>15</v>
      </c>
      <c r="E100" s="14">
        <v>50</v>
      </c>
      <c r="F100" s="15"/>
      <c r="G100" s="15"/>
      <c r="H100" s="15"/>
      <c r="I100" s="15"/>
      <c r="J100" s="15"/>
      <c r="K100" s="15">
        <f>E100*H100</f>
        <v>0</v>
      </c>
    </row>
    <row r="101" spans="2:12" ht="57.6" customHeight="1" x14ac:dyDescent="0.25">
      <c r="B101" s="17">
        <v>3</v>
      </c>
      <c r="C101" s="18" t="s">
        <v>105</v>
      </c>
      <c r="D101" s="17" t="s">
        <v>22</v>
      </c>
      <c r="E101" s="19">
        <v>100</v>
      </c>
      <c r="F101" s="15"/>
      <c r="G101" s="15"/>
      <c r="H101" s="15"/>
      <c r="I101" s="15"/>
      <c r="J101" s="15"/>
      <c r="K101" s="15">
        <f>E101*H101</f>
        <v>0</v>
      </c>
    </row>
    <row r="102" spans="2:12" ht="39" customHeight="1" x14ac:dyDescent="0.25">
      <c r="B102" s="12">
        <v>4</v>
      </c>
      <c r="C102" s="13" t="s">
        <v>106</v>
      </c>
      <c r="D102" s="12" t="s">
        <v>22</v>
      </c>
      <c r="E102" s="14">
        <v>130</v>
      </c>
      <c r="F102" s="15"/>
      <c r="G102" s="15"/>
      <c r="H102" s="15"/>
      <c r="I102" s="15"/>
      <c r="J102" s="15"/>
      <c r="K102" s="15">
        <f>E102*H102</f>
        <v>0</v>
      </c>
      <c r="L102">
        <f>SUM(K99:K102)</f>
        <v>0</v>
      </c>
    </row>
    <row r="103" spans="2:12" ht="12.75" customHeight="1" x14ac:dyDescent="0.25">
      <c r="B103" s="3" t="s">
        <v>107</v>
      </c>
      <c r="C103" s="3"/>
      <c r="D103" s="3"/>
      <c r="E103" s="3"/>
      <c r="F103" s="22"/>
      <c r="G103" s="22"/>
      <c r="H103" s="22"/>
      <c r="I103" s="22"/>
      <c r="J103" s="22"/>
      <c r="K103" s="22"/>
    </row>
    <row r="104" spans="2:12" ht="40.799999999999997" x14ac:dyDescent="0.25">
      <c r="B104" s="10" t="s">
        <v>4</v>
      </c>
      <c r="C104" s="10" t="s">
        <v>5</v>
      </c>
      <c r="D104" s="10" t="s">
        <v>6</v>
      </c>
      <c r="E104" s="11" t="s">
        <v>7</v>
      </c>
      <c r="F104" s="11" t="s">
        <v>8</v>
      </c>
      <c r="G104" s="11" t="s">
        <v>9</v>
      </c>
      <c r="H104" s="11" t="s">
        <v>10</v>
      </c>
      <c r="I104" s="11" t="s">
        <v>11</v>
      </c>
      <c r="J104" s="11" t="s">
        <v>12</v>
      </c>
      <c r="K104" s="11" t="s">
        <v>13</v>
      </c>
    </row>
    <row r="105" spans="2:12" ht="24.6" customHeight="1" x14ac:dyDescent="0.25">
      <c r="B105" s="12">
        <v>1</v>
      </c>
      <c r="C105" s="13" t="s">
        <v>108</v>
      </c>
      <c r="D105" s="12" t="s">
        <v>15</v>
      </c>
      <c r="E105" s="14">
        <v>130</v>
      </c>
      <c r="F105" s="15"/>
      <c r="G105" s="15"/>
      <c r="H105" s="15"/>
      <c r="I105" s="15"/>
      <c r="J105" s="15"/>
      <c r="K105" s="15">
        <f t="shared" ref="K105:K118" si="6">E105*H105</f>
        <v>0</v>
      </c>
    </row>
    <row r="106" spans="2:12" ht="69.599999999999994" customHeight="1" x14ac:dyDescent="0.25">
      <c r="B106" s="12">
        <v>2</v>
      </c>
      <c r="C106" s="13" t="s">
        <v>109</v>
      </c>
      <c r="D106" s="12" t="s">
        <v>15</v>
      </c>
      <c r="E106" s="14">
        <v>900</v>
      </c>
      <c r="F106" s="24"/>
      <c r="G106" s="15"/>
      <c r="H106" s="15"/>
      <c r="I106" s="15"/>
      <c r="J106" s="15"/>
      <c r="K106" s="15">
        <f t="shared" si="6"/>
        <v>0</v>
      </c>
    </row>
    <row r="107" spans="2:12" ht="127.8" customHeight="1" x14ac:dyDescent="0.25">
      <c r="B107" s="12">
        <v>3</v>
      </c>
      <c r="C107" s="21" t="s">
        <v>110</v>
      </c>
      <c r="D107" s="12" t="s">
        <v>15</v>
      </c>
      <c r="E107" s="14">
        <v>900</v>
      </c>
      <c r="F107" s="24"/>
      <c r="G107" s="15"/>
      <c r="H107" s="15"/>
      <c r="I107" s="15"/>
      <c r="J107" s="15"/>
      <c r="K107" s="15">
        <f t="shared" si="6"/>
        <v>0</v>
      </c>
    </row>
    <row r="108" spans="2:12" ht="84" customHeight="1" x14ac:dyDescent="0.25">
      <c r="B108" s="12">
        <v>4</v>
      </c>
      <c r="C108" s="13" t="s">
        <v>111</v>
      </c>
      <c r="D108" s="12" t="s">
        <v>15</v>
      </c>
      <c r="E108" s="14">
        <v>900</v>
      </c>
      <c r="F108" s="24"/>
      <c r="G108" s="15"/>
      <c r="H108" s="15"/>
      <c r="I108" s="15"/>
      <c r="J108" s="15"/>
      <c r="K108" s="15">
        <f t="shared" si="6"/>
        <v>0</v>
      </c>
    </row>
    <row r="109" spans="2:12" ht="88.8" customHeight="1" x14ac:dyDescent="0.25">
      <c r="B109" s="12">
        <v>5</v>
      </c>
      <c r="C109" s="13" t="s">
        <v>112</v>
      </c>
      <c r="D109" s="12" t="s">
        <v>15</v>
      </c>
      <c r="E109" s="14">
        <v>900</v>
      </c>
      <c r="F109" s="24"/>
      <c r="G109" s="15"/>
      <c r="H109" s="15"/>
      <c r="I109" s="15"/>
      <c r="J109" s="15"/>
      <c r="K109" s="15">
        <f t="shared" si="6"/>
        <v>0</v>
      </c>
    </row>
    <row r="110" spans="2:12" ht="40.5" customHeight="1" x14ac:dyDescent="0.25">
      <c r="B110" s="12">
        <v>6</v>
      </c>
      <c r="C110" s="13" t="s">
        <v>113</v>
      </c>
      <c r="D110" s="12" t="s">
        <v>15</v>
      </c>
      <c r="E110" s="14">
        <v>700</v>
      </c>
      <c r="F110" s="15"/>
      <c r="G110" s="15"/>
      <c r="H110" s="15"/>
      <c r="I110" s="15"/>
      <c r="J110" s="15"/>
      <c r="K110" s="15">
        <f t="shared" si="6"/>
        <v>0</v>
      </c>
    </row>
    <row r="111" spans="2:12" ht="66" customHeight="1" x14ac:dyDescent="0.25">
      <c r="B111" s="12">
        <v>7</v>
      </c>
      <c r="C111" s="13" t="s">
        <v>114</v>
      </c>
      <c r="D111" s="12" t="s">
        <v>15</v>
      </c>
      <c r="E111" s="14">
        <v>1500</v>
      </c>
      <c r="F111" s="15"/>
      <c r="G111" s="15"/>
      <c r="H111" s="15"/>
      <c r="I111" s="15"/>
      <c r="J111" s="15"/>
      <c r="K111" s="15">
        <f t="shared" si="6"/>
        <v>0</v>
      </c>
    </row>
    <row r="112" spans="2:12" ht="57" customHeight="1" x14ac:dyDescent="0.25">
      <c r="B112" s="12">
        <v>8</v>
      </c>
      <c r="C112" s="13" t="s">
        <v>115</v>
      </c>
      <c r="D112" s="12" t="s">
        <v>15</v>
      </c>
      <c r="E112" s="14">
        <v>30</v>
      </c>
      <c r="F112" s="15"/>
      <c r="G112" s="15"/>
      <c r="H112" s="15"/>
      <c r="I112" s="15"/>
      <c r="J112" s="15"/>
      <c r="K112" s="15">
        <f t="shared" si="6"/>
        <v>0</v>
      </c>
    </row>
    <row r="113" spans="2:12" ht="58.5" customHeight="1" x14ac:dyDescent="0.25">
      <c r="B113" s="12">
        <v>9</v>
      </c>
      <c r="C113" s="13" t="s">
        <v>116</v>
      </c>
      <c r="D113" s="12" t="s">
        <v>22</v>
      </c>
      <c r="E113" s="14">
        <v>200</v>
      </c>
      <c r="F113" s="15"/>
      <c r="G113" s="15"/>
      <c r="H113" s="15"/>
      <c r="I113" s="15"/>
      <c r="J113" s="15"/>
      <c r="K113" s="15">
        <f t="shared" si="6"/>
        <v>0</v>
      </c>
    </row>
    <row r="114" spans="2:12" ht="51" x14ac:dyDescent="0.25">
      <c r="B114" s="12">
        <v>10</v>
      </c>
      <c r="C114" s="13" t="s">
        <v>117</v>
      </c>
      <c r="D114" s="12" t="s">
        <v>22</v>
      </c>
      <c r="E114" s="14">
        <v>20</v>
      </c>
      <c r="F114" s="15"/>
      <c r="G114" s="15"/>
      <c r="H114" s="15"/>
      <c r="I114" s="15"/>
      <c r="J114" s="15"/>
      <c r="K114" s="15">
        <f t="shared" si="6"/>
        <v>0</v>
      </c>
    </row>
    <row r="115" spans="2:12" ht="20.399999999999999" x14ac:dyDescent="0.25">
      <c r="B115" s="12">
        <v>11</v>
      </c>
      <c r="C115" s="13" t="s">
        <v>118</v>
      </c>
      <c r="D115" s="12" t="s">
        <v>15</v>
      </c>
      <c r="E115" s="14">
        <v>800</v>
      </c>
      <c r="F115" s="24"/>
      <c r="G115" s="15"/>
      <c r="H115" s="15"/>
      <c r="I115" s="15"/>
      <c r="J115" s="15"/>
      <c r="K115" s="15">
        <f t="shared" si="6"/>
        <v>0</v>
      </c>
    </row>
    <row r="116" spans="2:12" ht="48.6" customHeight="1" x14ac:dyDescent="0.25">
      <c r="B116" s="12">
        <v>12</v>
      </c>
      <c r="C116" s="13" t="s">
        <v>119</v>
      </c>
      <c r="D116" s="12" t="s">
        <v>15</v>
      </c>
      <c r="E116" s="14">
        <v>200</v>
      </c>
      <c r="F116" s="24"/>
      <c r="G116" s="15"/>
      <c r="H116" s="15"/>
      <c r="I116" s="15"/>
      <c r="J116" s="15"/>
      <c r="K116" s="15">
        <f t="shared" si="6"/>
        <v>0</v>
      </c>
    </row>
    <row r="117" spans="2:12" ht="20.399999999999999" x14ac:dyDescent="0.25">
      <c r="B117" s="12">
        <v>13</v>
      </c>
      <c r="C117" s="13" t="s">
        <v>120</v>
      </c>
      <c r="D117" s="12" t="s">
        <v>15</v>
      </c>
      <c r="E117" s="14">
        <v>60</v>
      </c>
      <c r="F117" s="15"/>
      <c r="G117" s="15"/>
      <c r="H117" s="15"/>
      <c r="I117" s="15"/>
      <c r="J117" s="15"/>
      <c r="K117" s="15">
        <f t="shared" si="6"/>
        <v>0</v>
      </c>
    </row>
    <row r="118" spans="2:12" ht="49.8" customHeight="1" x14ac:dyDescent="0.25">
      <c r="B118" s="12">
        <v>14</v>
      </c>
      <c r="C118" s="13" t="s">
        <v>121</v>
      </c>
      <c r="D118" s="12" t="s">
        <v>15</v>
      </c>
      <c r="E118" s="14">
        <v>500</v>
      </c>
      <c r="F118" s="15"/>
      <c r="G118" s="15"/>
      <c r="H118" s="15"/>
      <c r="I118" s="15"/>
      <c r="J118" s="15"/>
      <c r="K118" s="15">
        <f t="shared" si="6"/>
        <v>0</v>
      </c>
      <c r="L118">
        <f>SUM(K105:K118)</f>
        <v>0</v>
      </c>
    </row>
    <row r="119" spans="2:12" ht="12.75" customHeight="1" x14ac:dyDescent="0.25">
      <c r="B119" s="3" t="s">
        <v>122</v>
      </c>
      <c r="C119" s="3"/>
      <c r="D119" s="3"/>
      <c r="E119" s="3"/>
      <c r="F119" s="22"/>
      <c r="G119" s="22"/>
      <c r="H119" s="22"/>
      <c r="I119" s="22"/>
      <c r="J119" s="22"/>
      <c r="K119" s="22"/>
    </row>
    <row r="120" spans="2:12" ht="40.799999999999997" x14ac:dyDescent="0.25">
      <c r="B120" s="10" t="s">
        <v>4</v>
      </c>
      <c r="C120" s="10" t="s">
        <v>5</v>
      </c>
      <c r="D120" s="10" t="s">
        <v>6</v>
      </c>
      <c r="E120" s="11" t="s">
        <v>7</v>
      </c>
      <c r="F120" s="11" t="s">
        <v>8</v>
      </c>
      <c r="G120" s="11" t="s">
        <v>9</v>
      </c>
      <c r="H120" s="11" t="s">
        <v>10</v>
      </c>
      <c r="I120" s="11" t="s">
        <v>11</v>
      </c>
      <c r="J120" s="11" t="s">
        <v>12</v>
      </c>
      <c r="K120" s="11" t="s">
        <v>13</v>
      </c>
    </row>
    <row r="121" spans="2:12" ht="60.6" customHeight="1" x14ac:dyDescent="0.25">
      <c r="B121" s="12">
        <v>1</v>
      </c>
      <c r="C121" s="13" t="s">
        <v>123</v>
      </c>
      <c r="D121" s="12" t="s">
        <v>22</v>
      </c>
      <c r="E121" s="14">
        <v>100</v>
      </c>
      <c r="F121" s="15"/>
      <c r="G121" s="15"/>
      <c r="H121" s="15"/>
      <c r="I121" s="15"/>
      <c r="J121" s="15"/>
      <c r="K121" s="15">
        <f>E121*H121</f>
        <v>0</v>
      </c>
    </row>
    <row r="122" spans="2:12" ht="28.95" customHeight="1" x14ac:dyDescent="0.25">
      <c r="B122" s="12">
        <v>2</v>
      </c>
      <c r="C122" s="13" t="s">
        <v>124</v>
      </c>
      <c r="D122" s="12" t="s">
        <v>22</v>
      </c>
      <c r="E122" s="14">
        <v>30</v>
      </c>
      <c r="F122" s="15"/>
      <c r="G122" s="15"/>
      <c r="H122" s="15"/>
      <c r="I122" s="15"/>
      <c r="J122" s="15"/>
      <c r="K122" s="15">
        <f>E122*H122</f>
        <v>0</v>
      </c>
    </row>
    <row r="123" spans="2:12" ht="28.95" customHeight="1" x14ac:dyDescent="0.25">
      <c r="B123" s="12">
        <v>3</v>
      </c>
      <c r="C123" s="13" t="s">
        <v>125</v>
      </c>
      <c r="D123" s="12" t="s">
        <v>15</v>
      </c>
      <c r="E123" s="14">
        <v>100</v>
      </c>
      <c r="F123" s="15"/>
      <c r="G123" s="15"/>
      <c r="H123" s="15"/>
      <c r="I123" s="15"/>
      <c r="J123" s="15"/>
      <c r="K123" s="15"/>
    </row>
    <row r="124" spans="2:12" ht="28.95" customHeight="1" x14ac:dyDescent="0.25">
      <c r="B124" s="12">
        <v>4</v>
      </c>
      <c r="C124" s="13" t="s">
        <v>126</v>
      </c>
      <c r="D124" s="12" t="s">
        <v>15</v>
      </c>
      <c r="E124" s="14">
        <v>180</v>
      </c>
      <c r="F124" s="15"/>
      <c r="G124" s="15"/>
      <c r="H124" s="15"/>
      <c r="I124" s="15"/>
      <c r="J124" s="15"/>
      <c r="K124" s="15"/>
    </row>
    <row r="125" spans="2:12" ht="35.4" customHeight="1" x14ac:dyDescent="0.25">
      <c r="B125" s="12">
        <v>5</v>
      </c>
      <c r="C125" s="13" t="s">
        <v>127</v>
      </c>
      <c r="D125" s="12" t="s">
        <v>15</v>
      </c>
      <c r="E125" s="14">
        <v>10</v>
      </c>
      <c r="F125" s="15"/>
      <c r="G125" s="15"/>
      <c r="H125" s="15"/>
      <c r="I125" s="15"/>
      <c r="J125" s="15"/>
      <c r="K125" s="15">
        <f t="shared" ref="K125:K156" si="7">E125*H125</f>
        <v>0</v>
      </c>
    </row>
    <row r="126" spans="2:12" ht="28.95" customHeight="1" x14ac:dyDescent="0.25">
      <c r="B126" s="12">
        <v>6</v>
      </c>
      <c r="C126" s="13" t="s">
        <v>128</v>
      </c>
      <c r="D126" s="12" t="s">
        <v>15</v>
      </c>
      <c r="E126" s="14">
        <v>50</v>
      </c>
      <c r="F126" s="15"/>
      <c r="G126" s="15"/>
      <c r="H126" s="15"/>
      <c r="I126" s="15"/>
      <c r="J126" s="15"/>
      <c r="K126" s="15">
        <f t="shared" si="7"/>
        <v>0</v>
      </c>
    </row>
    <row r="127" spans="2:12" ht="29.4" customHeight="1" x14ac:dyDescent="0.25">
      <c r="B127" s="12">
        <v>7</v>
      </c>
      <c r="C127" s="13" t="s">
        <v>129</v>
      </c>
      <c r="D127" s="12" t="s">
        <v>15</v>
      </c>
      <c r="E127" s="14">
        <v>250</v>
      </c>
      <c r="F127" s="15"/>
      <c r="G127" s="15"/>
      <c r="H127" s="15"/>
      <c r="I127" s="15"/>
      <c r="J127" s="15"/>
      <c r="K127" s="15">
        <f t="shared" si="7"/>
        <v>0</v>
      </c>
    </row>
    <row r="128" spans="2:12" ht="27" customHeight="1" x14ac:dyDescent="0.25">
      <c r="B128" s="12">
        <v>8</v>
      </c>
      <c r="C128" s="13" t="s">
        <v>130</v>
      </c>
      <c r="D128" s="12" t="s">
        <v>15</v>
      </c>
      <c r="E128" s="14">
        <v>350</v>
      </c>
      <c r="F128" s="15"/>
      <c r="G128" s="15"/>
      <c r="H128" s="15"/>
      <c r="I128" s="15"/>
      <c r="J128" s="15"/>
      <c r="K128" s="15">
        <f t="shared" si="7"/>
        <v>0</v>
      </c>
    </row>
    <row r="129" spans="2:11" ht="29.4" customHeight="1" x14ac:dyDescent="0.25">
      <c r="B129" s="12">
        <v>9</v>
      </c>
      <c r="C129" s="13" t="s">
        <v>131</v>
      </c>
      <c r="D129" s="12" t="s">
        <v>15</v>
      </c>
      <c r="E129" s="14">
        <v>250</v>
      </c>
      <c r="F129" s="15"/>
      <c r="G129" s="15"/>
      <c r="H129" s="15"/>
      <c r="I129" s="15"/>
      <c r="J129" s="15"/>
      <c r="K129" s="15">
        <f t="shared" si="7"/>
        <v>0</v>
      </c>
    </row>
    <row r="130" spans="2:11" ht="26.4" customHeight="1" x14ac:dyDescent="0.25">
      <c r="B130" s="12">
        <v>10</v>
      </c>
      <c r="C130" s="13" t="s">
        <v>132</v>
      </c>
      <c r="D130" s="12" t="s">
        <v>15</v>
      </c>
      <c r="E130" s="14">
        <v>300</v>
      </c>
      <c r="F130" s="15"/>
      <c r="G130" s="15"/>
      <c r="H130" s="15"/>
      <c r="I130" s="15"/>
      <c r="J130" s="15"/>
      <c r="K130" s="15">
        <f t="shared" si="7"/>
        <v>0</v>
      </c>
    </row>
    <row r="131" spans="2:11" ht="29.4" customHeight="1" x14ac:dyDescent="0.25">
      <c r="B131" s="12">
        <v>11</v>
      </c>
      <c r="C131" s="13" t="s">
        <v>133</v>
      </c>
      <c r="D131" s="12" t="s">
        <v>15</v>
      </c>
      <c r="E131" s="14">
        <v>50</v>
      </c>
      <c r="F131" s="15"/>
      <c r="G131" s="15"/>
      <c r="H131" s="15"/>
      <c r="I131" s="15"/>
      <c r="J131" s="15"/>
      <c r="K131" s="15">
        <f t="shared" si="7"/>
        <v>0</v>
      </c>
    </row>
    <row r="132" spans="2:11" ht="26.4" customHeight="1" x14ac:dyDescent="0.25">
      <c r="B132" s="12">
        <v>12</v>
      </c>
      <c r="C132" s="13" t="s">
        <v>134</v>
      </c>
      <c r="D132" s="12" t="s">
        <v>22</v>
      </c>
      <c r="E132" s="14">
        <v>200</v>
      </c>
      <c r="F132" s="15"/>
      <c r="G132" s="15"/>
      <c r="H132" s="15"/>
      <c r="I132" s="15"/>
      <c r="J132" s="15"/>
      <c r="K132" s="15">
        <f t="shared" si="7"/>
        <v>0</v>
      </c>
    </row>
    <row r="133" spans="2:11" ht="52.2" customHeight="1" x14ac:dyDescent="0.25">
      <c r="B133" s="12">
        <v>13</v>
      </c>
      <c r="C133" s="13" t="s">
        <v>135</v>
      </c>
      <c r="D133" s="12" t="s">
        <v>136</v>
      </c>
      <c r="E133" s="14">
        <v>200</v>
      </c>
      <c r="F133" s="15"/>
      <c r="G133" s="15"/>
      <c r="H133" s="15"/>
      <c r="I133" s="15"/>
      <c r="J133" s="15"/>
      <c r="K133" s="15">
        <f t="shared" si="7"/>
        <v>0</v>
      </c>
    </row>
    <row r="134" spans="2:11" ht="47.4" customHeight="1" x14ac:dyDescent="0.25">
      <c r="B134" s="12">
        <v>14</v>
      </c>
      <c r="C134" s="13" t="s">
        <v>137</v>
      </c>
      <c r="D134" s="12" t="s">
        <v>22</v>
      </c>
      <c r="E134" s="14">
        <v>200</v>
      </c>
      <c r="F134" s="15"/>
      <c r="G134" s="15"/>
      <c r="H134" s="15"/>
      <c r="I134" s="15"/>
      <c r="J134" s="15"/>
      <c r="K134" s="15">
        <f t="shared" si="7"/>
        <v>0</v>
      </c>
    </row>
    <row r="135" spans="2:11" ht="36.6" customHeight="1" x14ac:dyDescent="0.25">
      <c r="B135" s="12">
        <v>15</v>
      </c>
      <c r="C135" s="13" t="s">
        <v>138</v>
      </c>
      <c r="D135" s="12" t="s">
        <v>22</v>
      </c>
      <c r="E135" s="14">
        <v>200</v>
      </c>
      <c r="F135" s="15"/>
      <c r="G135" s="15"/>
      <c r="H135" s="15"/>
      <c r="I135" s="15"/>
      <c r="J135" s="15"/>
      <c r="K135" s="15">
        <f t="shared" si="7"/>
        <v>0</v>
      </c>
    </row>
    <row r="136" spans="2:11" ht="67.8" customHeight="1" x14ac:dyDescent="0.25">
      <c r="B136" s="12">
        <v>16</v>
      </c>
      <c r="C136" s="13" t="s">
        <v>139</v>
      </c>
      <c r="D136" s="12" t="s">
        <v>15</v>
      </c>
      <c r="E136" s="14">
        <v>120</v>
      </c>
      <c r="F136" s="15"/>
      <c r="G136" s="15"/>
      <c r="H136" s="15"/>
      <c r="I136" s="15"/>
      <c r="J136" s="15"/>
      <c r="K136" s="15">
        <f t="shared" si="7"/>
        <v>0</v>
      </c>
    </row>
    <row r="137" spans="2:11" ht="82.2" customHeight="1" x14ac:dyDescent="0.25">
      <c r="B137" s="12">
        <v>17</v>
      </c>
      <c r="C137" s="13" t="s">
        <v>140</v>
      </c>
      <c r="D137" s="12" t="s">
        <v>15</v>
      </c>
      <c r="E137" s="14">
        <v>100</v>
      </c>
      <c r="F137" s="15"/>
      <c r="G137" s="15"/>
      <c r="H137" s="15"/>
      <c r="I137" s="15"/>
      <c r="J137" s="15"/>
      <c r="K137" s="15">
        <f t="shared" si="7"/>
        <v>0</v>
      </c>
    </row>
    <row r="138" spans="2:11" ht="51" x14ac:dyDescent="0.25">
      <c r="B138" s="12">
        <v>18</v>
      </c>
      <c r="C138" s="13" t="s">
        <v>141</v>
      </c>
      <c r="D138" s="12" t="s">
        <v>142</v>
      </c>
      <c r="E138" s="14">
        <v>120</v>
      </c>
      <c r="F138" s="15"/>
      <c r="G138" s="15"/>
      <c r="H138" s="15"/>
      <c r="I138" s="15"/>
      <c r="J138" s="15"/>
      <c r="K138" s="15">
        <f t="shared" si="7"/>
        <v>0</v>
      </c>
    </row>
    <row r="139" spans="2:11" ht="20.399999999999999" x14ac:dyDescent="0.25">
      <c r="B139" s="12">
        <v>19</v>
      </c>
      <c r="C139" s="13" t="s">
        <v>143</v>
      </c>
      <c r="D139" s="12" t="s">
        <v>15</v>
      </c>
      <c r="E139" s="14">
        <v>50</v>
      </c>
      <c r="F139" s="15"/>
      <c r="G139" s="15"/>
      <c r="H139" s="15"/>
      <c r="I139" s="15"/>
      <c r="J139" s="15"/>
      <c r="K139" s="15">
        <f t="shared" si="7"/>
        <v>0</v>
      </c>
    </row>
    <row r="140" spans="2:11" ht="50.4" customHeight="1" x14ac:dyDescent="0.25">
      <c r="B140" s="12">
        <v>20</v>
      </c>
      <c r="C140" s="21" t="s">
        <v>144</v>
      </c>
      <c r="D140" s="12" t="s">
        <v>15</v>
      </c>
      <c r="E140" s="14">
        <v>50</v>
      </c>
      <c r="F140" s="15"/>
      <c r="G140" s="15"/>
      <c r="H140" s="15"/>
      <c r="I140" s="15"/>
      <c r="J140" s="15"/>
      <c r="K140" s="15">
        <f t="shared" si="7"/>
        <v>0</v>
      </c>
    </row>
    <row r="141" spans="2:11" ht="20.399999999999999" x14ac:dyDescent="0.25">
      <c r="B141" s="12">
        <v>21</v>
      </c>
      <c r="C141" s="13" t="s">
        <v>145</v>
      </c>
      <c r="D141" s="12" t="s">
        <v>15</v>
      </c>
      <c r="E141" s="14">
        <v>400</v>
      </c>
      <c r="F141" s="15"/>
      <c r="G141" s="15"/>
      <c r="H141" s="15"/>
      <c r="I141" s="15"/>
      <c r="J141" s="15"/>
      <c r="K141" s="15">
        <f t="shared" si="7"/>
        <v>0</v>
      </c>
    </row>
    <row r="142" spans="2:11" ht="69" customHeight="1" x14ac:dyDescent="0.25">
      <c r="B142" s="12">
        <v>22</v>
      </c>
      <c r="C142" s="13" t="s">
        <v>146</v>
      </c>
      <c r="D142" s="12" t="s">
        <v>15</v>
      </c>
      <c r="E142" s="14">
        <v>400</v>
      </c>
      <c r="F142" s="15"/>
      <c r="G142" s="15"/>
      <c r="H142" s="15"/>
      <c r="I142" s="15"/>
      <c r="J142" s="15"/>
      <c r="K142" s="15">
        <f t="shared" si="7"/>
        <v>0</v>
      </c>
    </row>
    <row r="143" spans="2:11" ht="65.400000000000006" customHeight="1" x14ac:dyDescent="0.25">
      <c r="B143" s="12">
        <v>23</v>
      </c>
      <c r="C143" s="21" t="s">
        <v>147</v>
      </c>
      <c r="D143" s="12" t="s">
        <v>15</v>
      </c>
      <c r="E143" s="14">
        <v>400</v>
      </c>
      <c r="F143" s="15"/>
      <c r="G143" s="15"/>
      <c r="H143" s="15"/>
      <c r="I143" s="15"/>
      <c r="J143" s="15"/>
      <c r="K143" s="15">
        <f t="shared" si="7"/>
        <v>0</v>
      </c>
    </row>
    <row r="144" spans="2:11" ht="20.399999999999999" x14ac:dyDescent="0.25">
      <c r="B144" s="12">
        <v>24</v>
      </c>
      <c r="C144" s="13" t="s">
        <v>148</v>
      </c>
      <c r="D144" s="12" t="s">
        <v>15</v>
      </c>
      <c r="E144" s="14">
        <v>30</v>
      </c>
      <c r="F144" s="15"/>
      <c r="G144" s="15"/>
      <c r="H144" s="15"/>
      <c r="I144" s="15"/>
      <c r="J144" s="15"/>
      <c r="K144" s="15">
        <f t="shared" si="7"/>
        <v>0</v>
      </c>
    </row>
    <row r="145" spans="2:11" ht="40.799999999999997" x14ac:dyDescent="0.25">
      <c r="B145" s="12">
        <v>25</v>
      </c>
      <c r="C145" s="13" t="s">
        <v>149</v>
      </c>
      <c r="D145" s="12" t="s">
        <v>15</v>
      </c>
      <c r="E145" s="14">
        <v>70</v>
      </c>
      <c r="F145" s="15"/>
      <c r="G145" s="15"/>
      <c r="H145" s="15"/>
      <c r="I145" s="15"/>
      <c r="J145" s="15"/>
      <c r="K145" s="15">
        <f t="shared" si="7"/>
        <v>0</v>
      </c>
    </row>
    <row r="146" spans="2:11" ht="108" customHeight="1" x14ac:dyDescent="0.25">
      <c r="B146" s="12">
        <v>26</v>
      </c>
      <c r="C146" s="13" t="s">
        <v>150</v>
      </c>
      <c r="D146" s="12" t="s">
        <v>15</v>
      </c>
      <c r="E146" s="14">
        <v>200</v>
      </c>
      <c r="F146" s="15"/>
      <c r="G146" s="15"/>
      <c r="H146" s="15"/>
      <c r="I146" s="15"/>
      <c r="J146" s="15"/>
      <c r="K146" s="15">
        <f t="shared" si="7"/>
        <v>0</v>
      </c>
    </row>
    <row r="147" spans="2:11" ht="26.4" customHeight="1" x14ac:dyDescent="0.25">
      <c r="B147" s="12">
        <v>27</v>
      </c>
      <c r="C147" s="13" t="s">
        <v>151</v>
      </c>
      <c r="D147" s="12" t="s">
        <v>22</v>
      </c>
      <c r="E147" s="14">
        <v>300</v>
      </c>
      <c r="F147" s="15"/>
      <c r="G147" s="15"/>
      <c r="H147" s="15"/>
      <c r="I147" s="15"/>
      <c r="J147" s="15"/>
      <c r="K147" s="15">
        <f t="shared" si="7"/>
        <v>0</v>
      </c>
    </row>
    <row r="148" spans="2:11" ht="20.399999999999999" x14ac:dyDescent="0.25">
      <c r="B148" s="12">
        <v>28</v>
      </c>
      <c r="C148" s="13" t="s">
        <v>152</v>
      </c>
      <c r="D148" s="12" t="s">
        <v>15</v>
      </c>
      <c r="E148" s="14">
        <v>10</v>
      </c>
      <c r="F148" s="15"/>
      <c r="G148" s="15"/>
      <c r="H148" s="15"/>
      <c r="I148" s="15"/>
      <c r="J148" s="15"/>
      <c r="K148" s="15">
        <f t="shared" si="7"/>
        <v>0</v>
      </c>
    </row>
    <row r="149" spans="2:11" ht="23.55" customHeight="1" x14ac:dyDescent="0.25">
      <c r="B149" s="12">
        <v>29</v>
      </c>
      <c r="C149" s="13" t="s">
        <v>153</v>
      </c>
      <c r="D149" s="12" t="s">
        <v>15</v>
      </c>
      <c r="E149" s="14">
        <v>100</v>
      </c>
      <c r="F149" s="15"/>
      <c r="G149" s="15"/>
      <c r="H149" s="15"/>
      <c r="I149" s="15"/>
      <c r="J149" s="15"/>
      <c r="K149" s="15">
        <f t="shared" si="7"/>
        <v>0</v>
      </c>
    </row>
    <row r="150" spans="2:11" ht="61.2" x14ac:dyDescent="0.25">
      <c r="B150" s="12">
        <v>30</v>
      </c>
      <c r="C150" s="25" t="s">
        <v>154</v>
      </c>
      <c r="D150" s="12" t="s">
        <v>15</v>
      </c>
      <c r="E150" s="26">
        <v>20</v>
      </c>
      <c r="F150" s="15"/>
      <c r="G150" s="15"/>
      <c r="H150" s="15"/>
      <c r="I150" s="15"/>
      <c r="J150" s="15"/>
      <c r="K150" s="15">
        <f t="shared" si="7"/>
        <v>0</v>
      </c>
    </row>
    <row r="151" spans="2:11" ht="20.399999999999999" x14ac:dyDescent="0.25">
      <c r="B151" s="12">
        <v>31</v>
      </c>
      <c r="C151" s="13" t="s">
        <v>155</v>
      </c>
      <c r="D151" s="12" t="s">
        <v>15</v>
      </c>
      <c r="E151" s="14">
        <v>30</v>
      </c>
      <c r="F151" s="15"/>
      <c r="G151" s="15"/>
      <c r="H151" s="15"/>
      <c r="I151" s="15"/>
      <c r="J151" s="15"/>
      <c r="K151" s="15">
        <f t="shared" si="7"/>
        <v>0</v>
      </c>
    </row>
    <row r="152" spans="2:11" x14ac:dyDescent="0.25">
      <c r="B152" s="12">
        <v>32</v>
      </c>
      <c r="C152" s="13" t="s">
        <v>156</v>
      </c>
      <c r="D152" s="12" t="s">
        <v>15</v>
      </c>
      <c r="E152" s="14">
        <v>50</v>
      </c>
      <c r="F152" s="15"/>
      <c r="G152" s="15"/>
      <c r="H152" s="15"/>
      <c r="I152" s="15"/>
      <c r="J152" s="15"/>
      <c r="K152" s="15">
        <f t="shared" si="7"/>
        <v>0</v>
      </c>
    </row>
    <row r="153" spans="2:11" ht="45.6" customHeight="1" x14ac:dyDescent="0.25">
      <c r="B153" s="12">
        <v>33</v>
      </c>
      <c r="C153" s="13" t="s">
        <v>157</v>
      </c>
      <c r="D153" s="12" t="s">
        <v>15</v>
      </c>
      <c r="E153" s="14">
        <v>200</v>
      </c>
      <c r="F153" s="15"/>
      <c r="G153" s="15"/>
      <c r="H153" s="15"/>
      <c r="I153" s="15"/>
      <c r="J153" s="15"/>
      <c r="K153" s="15">
        <f t="shared" si="7"/>
        <v>0</v>
      </c>
    </row>
    <row r="154" spans="2:11" ht="45.6" customHeight="1" x14ac:dyDescent="0.25">
      <c r="B154" s="12">
        <v>34</v>
      </c>
      <c r="C154" s="13" t="s">
        <v>158</v>
      </c>
      <c r="D154" s="12" t="s">
        <v>15</v>
      </c>
      <c r="E154" s="14">
        <v>50</v>
      </c>
      <c r="F154" s="15"/>
      <c r="G154" s="15"/>
      <c r="H154" s="15"/>
      <c r="I154" s="15"/>
      <c r="J154" s="15"/>
      <c r="K154" s="15">
        <f t="shared" si="7"/>
        <v>0</v>
      </c>
    </row>
    <row r="155" spans="2:11" ht="64.2" customHeight="1" x14ac:dyDescent="0.25">
      <c r="B155" s="12">
        <v>35</v>
      </c>
      <c r="C155" s="21" t="s">
        <v>159</v>
      </c>
      <c r="D155" s="12" t="s">
        <v>15</v>
      </c>
      <c r="E155" s="14">
        <v>30</v>
      </c>
      <c r="F155" s="15"/>
      <c r="G155" s="15"/>
      <c r="H155" s="15"/>
      <c r="I155" s="15"/>
      <c r="J155" s="15"/>
      <c r="K155" s="15">
        <f t="shared" si="7"/>
        <v>0</v>
      </c>
    </row>
    <row r="156" spans="2:11" ht="40.799999999999997" x14ac:dyDescent="0.25">
      <c r="B156" s="12">
        <v>36</v>
      </c>
      <c r="C156" s="25" t="s">
        <v>160</v>
      </c>
      <c r="D156" s="12" t="s">
        <v>15</v>
      </c>
      <c r="E156" s="26">
        <v>20</v>
      </c>
      <c r="F156" s="15"/>
      <c r="G156" s="15"/>
      <c r="H156" s="15"/>
      <c r="I156" s="15"/>
      <c r="J156" s="15"/>
      <c r="K156" s="15">
        <f t="shared" si="7"/>
        <v>0</v>
      </c>
    </row>
    <row r="157" spans="2:11" ht="40.799999999999997" x14ac:dyDescent="0.25">
      <c r="B157" s="12">
        <v>37</v>
      </c>
      <c r="C157" s="25" t="s">
        <v>161</v>
      </c>
      <c r="D157" s="12" t="s">
        <v>15</v>
      </c>
      <c r="E157" s="26">
        <v>20</v>
      </c>
      <c r="F157" s="15"/>
      <c r="G157" s="15"/>
      <c r="H157" s="15"/>
      <c r="I157" s="15"/>
      <c r="J157" s="15"/>
      <c r="K157" s="15">
        <f t="shared" ref="K157:K188" si="8">E157*H157</f>
        <v>0</v>
      </c>
    </row>
    <row r="158" spans="2:11" ht="30.6" x14ac:dyDescent="0.25">
      <c r="B158" s="12">
        <v>38</v>
      </c>
      <c r="C158" s="25" t="s">
        <v>162</v>
      </c>
      <c r="D158" s="12" t="s">
        <v>15</v>
      </c>
      <c r="E158" s="26">
        <v>800</v>
      </c>
      <c r="F158" s="15"/>
      <c r="G158" s="15"/>
      <c r="H158" s="15"/>
      <c r="I158" s="15"/>
      <c r="J158" s="15"/>
      <c r="K158" s="15">
        <f t="shared" si="8"/>
        <v>0</v>
      </c>
    </row>
    <row r="159" spans="2:11" ht="39.6" customHeight="1" x14ac:dyDescent="0.25">
      <c r="B159" s="12">
        <v>39</v>
      </c>
      <c r="C159" s="13" t="s">
        <v>163</v>
      </c>
      <c r="D159" s="12" t="s">
        <v>15</v>
      </c>
      <c r="E159" s="14">
        <v>10</v>
      </c>
      <c r="F159" s="15"/>
      <c r="G159" s="15"/>
      <c r="H159" s="15"/>
      <c r="I159" s="15"/>
      <c r="J159" s="15"/>
      <c r="K159" s="15">
        <f t="shared" si="8"/>
        <v>0</v>
      </c>
    </row>
    <row r="160" spans="2:11" ht="39.6" customHeight="1" x14ac:dyDescent="0.25">
      <c r="B160" s="12">
        <v>40</v>
      </c>
      <c r="C160" s="20" t="s">
        <v>164</v>
      </c>
      <c r="D160" s="12" t="s">
        <v>15</v>
      </c>
      <c r="E160" s="14">
        <v>50</v>
      </c>
      <c r="F160" s="15"/>
      <c r="G160" s="15"/>
      <c r="H160" s="15"/>
      <c r="I160" s="15"/>
      <c r="J160" s="15"/>
      <c r="K160" s="15">
        <f t="shared" si="8"/>
        <v>0</v>
      </c>
    </row>
    <row r="161" spans="2:11" ht="39.6" customHeight="1" x14ac:dyDescent="0.25">
      <c r="B161" s="12">
        <v>41</v>
      </c>
      <c r="C161" s="21" t="s">
        <v>165</v>
      </c>
      <c r="D161" s="12" t="s">
        <v>15</v>
      </c>
      <c r="E161" s="14">
        <v>50</v>
      </c>
      <c r="F161" s="15"/>
      <c r="G161" s="15"/>
      <c r="H161" s="15"/>
      <c r="I161" s="15"/>
      <c r="J161" s="15"/>
      <c r="K161" s="15">
        <f t="shared" si="8"/>
        <v>0</v>
      </c>
    </row>
    <row r="162" spans="2:11" ht="16.95" customHeight="1" x14ac:dyDescent="0.25">
      <c r="B162" s="12">
        <v>42</v>
      </c>
      <c r="C162" s="13" t="s">
        <v>166</v>
      </c>
      <c r="D162" s="12" t="s">
        <v>15</v>
      </c>
      <c r="E162" s="14">
        <v>12</v>
      </c>
      <c r="F162" s="15"/>
      <c r="G162" s="15"/>
      <c r="H162" s="15"/>
      <c r="I162" s="15"/>
      <c r="J162" s="15"/>
      <c r="K162" s="15">
        <f t="shared" si="8"/>
        <v>0</v>
      </c>
    </row>
    <row r="163" spans="2:11" ht="20.399999999999999" x14ac:dyDescent="0.25">
      <c r="B163" s="12">
        <v>43</v>
      </c>
      <c r="C163" s="13" t="s">
        <v>167</v>
      </c>
      <c r="D163" s="12" t="s">
        <v>15</v>
      </c>
      <c r="E163" s="14">
        <v>20</v>
      </c>
      <c r="F163" s="15"/>
      <c r="G163" s="15"/>
      <c r="H163" s="15"/>
      <c r="I163" s="15"/>
      <c r="J163" s="15"/>
      <c r="K163" s="15">
        <f t="shared" si="8"/>
        <v>0</v>
      </c>
    </row>
    <row r="164" spans="2:11" ht="20.399999999999999" x14ac:dyDescent="0.25">
      <c r="B164" s="12">
        <v>44</v>
      </c>
      <c r="C164" s="13" t="s">
        <v>168</v>
      </c>
      <c r="D164" s="12" t="s">
        <v>15</v>
      </c>
      <c r="E164" s="14">
        <v>500</v>
      </c>
      <c r="F164" s="15"/>
      <c r="G164" s="15"/>
      <c r="H164" s="15"/>
      <c r="I164" s="15"/>
      <c r="J164" s="15"/>
      <c r="K164" s="15">
        <f t="shared" si="8"/>
        <v>0</v>
      </c>
    </row>
    <row r="165" spans="2:11" ht="20.399999999999999" x14ac:dyDescent="0.25">
      <c r="B165" s="12">
        <v>45</v>
      </c>
      <c r="C165" s="13" t="s">
        <v>169</v>
      </c>
      <c r="D165" s="12" t="s">
        <v>15</v>
      </c>
      <c r="E165" s="14">
        <v>20</v>
      </c>
      <c r="F165" s="15"/>
      <c r="G165" s="15"/>
      <c r="H165" s="15"/>
      <c r="I165" s="15"/>
      <c r="J165" s="15"/>
      <c r="K165" s="15">
        <f t="shared" si="8"/>
        <v>0</v>
      </c>
    </row>
    <row r="166" spans="2:11" ht="25.2" customHeight="1" x14ac:dyDescent="0.25">
      <c r="B166" s="12">
        <v>46</v>
      </c>
      <c r="C166" s="13" t="s">
        <v>170</v>
      </c>
      <c r="D166" s="12" t="s">
        <v>15</v>
      </c>
      <c r="E166" s="14">
        <v>60</v>
      </c>
      <c r="F166" s="15"/>
      <c r="G166" s="15"/>
      <c r="H166" s="15"/>
      <c r="I166" s="15"/>
      <c r="J166" s="15"/>
      <c r="K166" s="15">
        <f t="shared" si="8"/>
        <v>0</v>
      </c>
    </row>
    <row r="167" spans="2:11" ht="25.2" customHeight="1" x14ac:dyDescent="0.25">
      <c r="B167" s="12">
        <v>47</v>
      </c>
      <c r="C167" s="13" t="s">
        <v>171</v>
      </c>
      <c r="D167" s="12" t="s">
        <v>15</v>
      </c>
      <c r="E167" s="14">
        <v>40</v>
      </c>
      <c r="F167" s="15"/>
      <c r="G167" s="15"/>
      <c r="H167" s="15"/>
      <c r="I167" s="15"/>
      <c r="J167" s="15"/>
      <c r="K167" s="15">
        <f t="shared" si="8"/>
        <v>0</v>
      </c>
    </row>
    <row r="168" spans="2:11" ht="47.1" customHeight="1" x14ac:dyDescent="0.25">
      <c r="B168" s="12">
        <v>48</v>
      </c>
      <c r="C168" s="27" t="s">
        <v>172</v>
      </c>
      <c r="D168" s="12" t="s">
        <v>15</v>
      </c>
      <c r="E168" s="14">
        <v>50</v>
      </c>
      <c r="F168" s="15"/>
      <c r="G168" s="15"/>
      <c r="H168" s="15"/>
      <c r="I168" s="15"/>
      <c r="J168" s="15"/>
      <c r="K168" s="15">
        <f t="shared" si="8"/>
        <v>0</v>
      </c>
    </row>
    <row r="169" spans="2:11" ht="28.2" customHeight="1" x14ac:dyDescent="0.25">
      <c r="B169" s="12">
        <v>49</v>
      </c>
      <c r="C169" s="13" t="s">
        <v>173</v>
      </c>
      <c r="D169" s="12" t="s">
        <v>15</v>
      </c>
      <c r="E169" s="14">
        <v>40</v>
      </c>
      <c r="F169" s="15"/>
      <c r="G169" s="15"/>
      <c r="H169" s="15"/>
      <c r="I169" s="15"/>
      <c r="J169" s="15"/>
      <c r="K169" s="15">
        <f t="shared" si="8"/>
        <v>0</v>
      </c>
    </row>
    <row r="170" spans="2:11" x14ac:dyDescent="0.25">
      <c r="B170" s="12">
        <v>50</v>
      </c>
      <c r="C170" s="28" t="s">
        <v>174</v>
      </c>
      <c r="D170" s="12" t="s">
        <v>15</v>
      </c>
      <c r="E170" s="26">
        <v>30</v>
      </c>
      <c r="F170" s="15"/>
      <c r="G170" s="15"/>
      <c r="H170" s="15"/>
      <c r="I170" s="15"/>
      <c r="J170" s="15"/>
      <c r="K170" s="15">
        <f t="shared" si="8"/>
        <v>0</v>
      </c>
    </row>
    <row r="171" spans="2:11" ht="33" customHeight="1" x14ac:dyDescent="0.25">
      <c r="B171" s="12">
        <v>51</v>
      </c>
      <c r="C171" s="25" t="s">
        <v>175</v>
      </c>
      <c r="D171" s="12" t="s">
        <v>15</v>
      </c>
      <c r="E171" s="26">
        <v>500</v>
      </c>
      <c r="F171" s="15"/>
      <c r="G171" s="15"/>
      <c r="H171" s="15"/>
      <c r="I171" s="15"/>
      <c r="J171" s="15"/>
      <c r="K171" s="15">
        <f t="shared" si="8"/>
        <v>0</v>
      </c>
    </row>
    <row r="172" spans="2:11" ht="20.399999999999999" x14ac:dyDescent="0.25">
      <c r="B172" s="12">
        <v>52</v>
      </c>
      <c r="C172" s="13" t="s">
        <v>176</v>
      </c>
      <c r="D172" s="12" t="s">
        <v>15</v>
      </c>
      <c r="E172" s="14">
        <v>30</v>
      </c>
      <c r="F172" s="15"/>
      <c r="G172" s="15"/>
      <c r="H172" s="15"/>
      <c r="I172" s="15"/>
      <c r="J172" s="15"/>
      <c r="K172" s="15">
        <f t="shared" si="8"/>
        <v>0</v>
      </c>
    </row>
    <row r="173" spans="2:11" ht="25.2" customHeight="1" x14ac:dyDescent="0.25">
      <c r="B173" s="12">
        <v>53</v>
      </c>
      <c r="C173" s="13" t="s">
        <v>177</v>
      </c>
      <c r="D173" s="12" t="s">
        <v>15</v>
      </c>
      <c r="E173" s="14">
        <v>100</v>
      </c>
      <c r="F173" s="15"/>
      <c r="G173" s="15"/>
      <c r="H173" s="15"/>
      <c r="I173" s="15"/>
      <c r="J173" s="15"/>
      <c r="K173" s="15">
        <f t="shared" si="8"/>
        <v>0</v>
      </c>
    </row>
    <row r="174" spans="2:11" x14ac:dyDescent="0.25">
      <c r="B174" s="12">
        <v>54</v>
      </c>
      <c r="C174" s="13" t="s">
        <v>178</v>
      </c>
      <c r="D174" s="12" t="s">
        <v>15</v>
      </c>
      <c r="E174" s="14">
        <v>100</v>
      </c>
      <c r="F174" s="15"/>
      <c r="G174" s="15"/>
      <c r="H174" s="15"/>
      <c r="I174" s="15"/>
      <c r="J174" s="15"/>
      <c r="K174" s="15">
        <f t="shared" si="8"/>
        <v>0</v>
      </c>
    </row>
    <row r="175" spans="2:11" x14ac:dyDescent="0.25">
      <c r="B175" s="12">
        <v>55</v>
      </c>
      <c r="C175" s="13" t="s">
        <v>179</v>
      </c>
      <c r="D175" s="12" t="s">
        <v>15</v>
      </c>
      <c r="E175" s="14">
        <v>50</v>
      </c>
      <c r="F175" s="15"/>
      <c r="G175" s="15"/>
      <c r="H175" s="15"/>
      <c r="I175" s="15"/>
      <c r="J175" s="15"/>
      <c r="K175" s="15">
        <f t="shared" si="8"/>
        <v>0</v>
      </c>
    </row>
    <row r="176" spans="2:11" x14ac:dyDescent="0.25">
      <c r="B176" s="12">
        <v>56</v>
      </c>
      <c r="C176" s="13" t="s">
        <v>180</v>
      </c>
      <c r="D176" s="12" t="s">
        <v>15</v>
      </c>
      <c r="E176" s="14">
        <v>100</v>
      </c>
      <c r="F176" s="15"/>
      <c r="G176" s="15"/>
      <c r="H176" s="15"/>
      <c r="I176" s="15"/>
      <c r="J176" s="15"/>
      <c r="K176" s="15">
        <f t="shared" si="8"/>
        <v>0</v>
      </c>
    </row>
    <row r="177" spans="2:12" ht="38.4" customHeight="1" x14ac:dyDescent="0.25">
      <c r="B177" s="12">
        <v>57</v>
      </c>
      <c r="C177" s="13" t="s">
        <v>181</v>
      </c>
      <c r="D177" s="12" t="s">
        <v>15</v>
      </c>
      <c r="E177" s="14">
        <v>100</v>
      </c>
      <c r="F177" s="15"/>
      <c r="G177" s="15"/>
      <c r="H177" s="15"/>
      <c r="I177" s="15"/>
      <c r="J177" s="15"/>
      <c r="K177" s="15">
        <f t="shared" si="8"/>
        <v>0</v>
      </c>
    </row>
    <row r="178" spans="2:12" ht="58.2" customHeight="1" x14ac:dyDescent="0.25">
      <c r="B178" s="12">
        <v>58</v>
      </c>
      <c r="C178" s="25" t="s">
        <v>182</v>
      </c>
      <c r="D178" s="12" t="s">
        <v>15</v>
      </c>
      <c r="E178" s="26">
        <v>400</v>
      </c>
      <c r="F178" s="15"/>
      <c r="G178" s="15"/>
      <c r="H178" s="15"/>
      <c r="I178" s="15"/>
      <c r="J178" s="15"/>
      <c r="K178" s="15">
        <f t="shared" si="8"/>
        <v>0</v>
      </c>
    </row>
    <row r="179" spans="2:12" ht="43.2" customHeight="1" x14ac:dyDescent="0.25">
      <c r="B179" s="12">
        <v>59</v>
      </c>
      <c r="C179" s="25" t="s">
        <v>183</v>
      </c>
      <c r="D179" s="12" t="s">
        <v>15</v>
      </c>
      <c r="E179" s="26">
        <v>300</v>
      </c>
      <c r="F179" s="15"/>
      <c r="G179" s="15"/>
      <c r="H179" s="15"/>
      <c r="I179" s="15"/>
      <c r="J179" s="15"/>
      <c r="K179" s="15">
        <f t="shared" si="8"/>
        <v>0</v>
      </c>
    </row>
    <row r="180" spans="2:12" ht="43.2" customHeight="1" x14ac:dyDescent="0.25">
      <c r="B180" s="12">
        <v>60</v>
      </c>
      <c r="C180" s="25" t="s">
        <v>184</v>
      </c>
      <c r="D180" s="12" t="s">
        <v>15</v>
      </c>
      <c r="E180" s="26">
        <v>300</v>
      </c>
      <c r="F180" s="15"/>
      <c r="G180" s="15"/>
      <c r="H180" s="15"/>
      <c r="I180" s="15"/>
      <c r="J180" s="15"/>
      <c r="K180" s="15">
        <f t="shared" si="8"/>
        <v>0</v>
      </c>
    </row>
    <row r="181" spans="2:12" ht="49.2" customHeight="1" x14ac:dyDescent="0.25">
      <c r="B181" s="12">
        <v>61</v>
      </c>
      <c r="C181" s="25" t="s">
        <v>185</v>
      </c>
      <c r="D181" s="12" t="s">
        <v>15</v>
      </c>
      <c r="E181" s="26">
        <v>300</v>
      </c>
      <c r="F181" s="15"/>
      <c r="G181" s="15"/>
      <c r="H181" s="15"/>
      <c r="I181" s="15"/>
      <c r="J181" s="15"/>
      <c r="K181" s="15">
        <f t="shared" si="8"/>
        <v>0</v>
      </c>
    </row>
    <row r="182" spans="2:12" x14ac:dyDescent="0.25">
      <c r="B182" s="12">
        <v>62</v>
      </c>
      <c r="C182" s="13" t="s">
        <v>186</v>
      </c>
      <c r="D182" s="12" t="s">
        <v>22</v>
      </c>
      <c r="E182" s="14">
        <v>50</v>
      </c>
      <c r="F182" s="15"/>
      <c r="G182" s="15"/>
      <c r="H182" s="15"/>
      <c r="I182" s="15"/>
      <c r="J182" s="15"/>
      <c r="K182" s="15">
        <f t="shared" si="8"/>
        <v>0</v>
      </c>
    </row>
    <row r="183" spans="2:12" ht="52.2" customHeight="1" x14ac:dyDescent="0.25">
      <c r="B183" s="12">
        <v>63</v>
      </c>
      <c r="C183" s="25" t="s">
        <v>187</v>
      </c>
      <c r="D183" s="12" t="s">
        <v>15</v>
      </c>
      <c r="E183" s="26">
        <v>400</v>
      </c>
      <c r="F183" s="15"/>
      <c r="G183" s="15"/>
      <c r="H183" s="15"/>
      <c r="I183" s="15"/>
      <c r="J183" s="15"/>
      <c r="K183" s="15">
        <f t="shared" si="8"/>
        <v>0</v>
      </c>
    </row>
    <row r="184" spans="2:12" ht="42" customHeight="1" x14ac:dyDescent="0.25">
      <c r="B184" s="12">
        <v>64</v>
      </c>
      <c r="C184" s="13" t="s">
        <v>188</v>
      </c>
      <c r="D184" s="12" t="s">
        <v>15</v>
      </c>
      <c r="E184" s="14">
        <v>400</v>
      </c>
      <c r="F184" s="15"/>
      <c r="G184" s="15"/>
      <c r="H184" s="15"/>
      <c r="I184" s="15"/>
      <c r="J184" s="15"/>
      <c r="K184" s="15">
        <f t="shared" si="8"/>
        <v>0</v>
      </c>
    </row>
    <row r="185" spans="2:12" ht="92.4" customHeight="1" x14ac:dyDescent="0.25">
      <c r="B185" s="12">
        <v>65</v>
      </c>
      <c r="C185" s="25" t="s">
        <v>189</v>
      </c>
      <c r="D185" s="12" t="s">
        <v>15</v>
      </c>
      <c r="E185" s="26">
        <v>400</v>
      </c>
      <c r="F185" s="15"/>
      <c r="G185" s="15"/>
      <c r="H185" s="15"/>
      <c r="I185" s="15"/>
      <c r="J185" s="15"/>
      <c r="K185" s="15">
        <f t="shared" si="8"/>
        <v>0</v>
      </c>
    </row>
    <row r="186" spans="2:12" x14ac:dyDescent="0.25">
      <c r="B186" s="12">
        <v>66</v>
      </c>
      <c r="C186" s="13" t="s">
        <v>190</v>
      </c>
      <c r="D186" s="12" t="s">
        <v>15</v>
      </c>
      <c r="E186" s="14">
        <v>50</v>
      </c>
      <c r="F186" s="15"/>
      <c r="G186" s="15"/>
      <c r="H186" s="15"/>
      <c r="I186" s="15"/>
      <c r="J186" s="15"/>
      <c r="K186" s="15">
        <f t="shared" si="8"/>
        <v>0</v>
      </c>
    </row>
    <row r="187" spans="2:12" x14ac:dyDescent="0.25">
      <c r="B187" s="12">
        <v>67</v>
      </c>
      <c r="C187" s="13" t="s">
        <v>191</v>
      </c>
      <c r="D187" s="12" t="s">
        <v>15</v>
      </c>
      <c r="E187" s="14">
        <v>50</v>
      </c>
      <c r="F187" s="15"/>
      <c r="G187" s="15"/>
      <c r="H187" s="15"/>
      <c r="I187" s="15"/>
      <c r="J187" s="15"/>
      <c r="K187" s="15">
        <f t="shared" si="8"/>
        <v>0</v>
      </c>
    </row>
    <row r="188" spans="2:12" ht="40.799999999999997" x14ac:dyDescent="0.25">
      <c r="B188" s="12">
        <v>68</v>
      </c>
      <c r="C188" s="13" t="s">
        <v>192</v>
      </c>
      <c r="D188" s="12" t="s">
        <v>15</v>
      </c>
      <c r="E188" s="14">
        <v>50</v>
      </c>
      <c r="F188" s="15"/>
      <c r="G188" s="15"/>
      <c r="H188" s="15"/>
      <c r="I188" s="15"/>
      <c r="J188" s="15"/>
      <c r="K188" s="15">
        <f>E188*H188</f>
        <v>0</v>
      </c>
      <c r="L188">
        <f>SUM(K121:K188)</f>
        <v>0</v>
      </c>
    </row>
  </sheetData>
  <mergeCells count="9">
    <mergeCell ref="B80:E80"/>
    <mergeCell ref="B97:E97"/>
    <mergeCell ref="B103:E103"/>
    <mergeCell ref="B119:E119"/>
    <mergeCell ref="B7:E7"/>
    <mergeCell ref="F7:K7"/>
    <mergeCell ref="B18:E18"/>
    <mergeCell ref="F18:K18"/>
    <mergeCell ref="B77:E77"/>
  </mergeCells>
  <pageMargins left="0" right="0" top="0" bottom="0"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10"/>
  <sheetViews>
    <sheetView showGridLines="0" zoomScaleNormal="100" workbookViewId="0"/>
  </sheetViews>
  <sheetFormatPr defaultColWidth="8.6640625" defaultRowHeight="13.2" x14ac:dyDescent="0.25"/>
  <cols>
    <col min="1" max="1" width="1.109375" customWidth="1"/>
    <col min="2" max="2" width="64.44140625" customWidth="1"/>
    <col min="3" max="3" width="1.5546875" customWidth="1"/>
    <col min="4" max="4" width="5.5546875" customWidth="1"/>
    <col min="5" max="6" width="16" customWidth="1"/>
  </cols>
  <sheetData>
    <row r="1" spans="2:6" x14ac:dyDescent="0.25">
      <c r="B1" s="29" t="s">
        <v>193</v>
      </c>
      <c r="C1" s="29"/>
      <c r="D1" s="30"/>
      <c r="E1" s="30"/>
      <c r="F1" s="30"/>
    </row>
    <row r="2" spans="2:6" x14ac:dyDescent="0.25">
      <c r="B2" s="29" t="s">
        <v>194</v>
      </c>
      <c r="C2" s="29"/>
      <c r="D2" s="30"/>
      <c r="E2" s="30"/>
      <c r="F2" s="30"/>
    </row>
    <row r="3" spans="2:6" x14ac:dyDescent="0.25">
      <c r="B3" s="31"/>
      <c r="C3" s="31"/>
      <c r="D3" s="32"/>
      <c r="E3" s="32"/>
      <c r="F3" s="32"/>
    </row>
    <row r="4" spans="2:6" ht="52.8" x14ac:dyDescent="0.25">
      <c r="B4" s="31" t="s">
        <v>195</v>
      </c>
      <c r="C4" s="31"/>
      <c r="D4" s="32"/>
      <c r="E4" s="32"/>
      <c r="F4" s="32"/>
    </row>
    <row r="5" spans="2:6" x14ac:dyDescent="0.25">
      <c r="B5" s="31"/>
      <c r="C5" s="31"/>
      <c r="D5" s="32"/>
      <c r="E5" s="32"/>
      <c r="F5" s="32"/>
    </row>
    <row r="6" spans="2:6" ht="26.4" x14ac:dyDescent="0.25">
      <c r="B6" s="29" t="s">
        <v>196</v>
      </c>
      <c r="C6" s="29"/>
      <c r="D6" s="30"/>
      <c r="E6" s="30" t="s">
        <v>197</v>
      </c>
      <c r="F6" s="30" t="s">
        <v>198</v>
      </c>
    </row>
    <row r="7" spans="2:6" x14ac:dyDescent="0.25">
      <c r="B7" s="31"/>
      <c r="C7" s="31"/>
      <c r="D7" s="32"/>
      <c r="E7" s="32"/>
      <c r="F7" s="32"/>
    </row>
    <row r="8" spans="2:6" ht="39.6" x14ac:dyDescent="0.25">
      <c r="B8" s="33" t="s">
        <v>199</v>
      </c>
      <c r="C8" s="34"/>
      <c r="D8" s="35"/>
      <c r="E8" s="35">
        <v>4</v>
      </c>
      <c r="F8" s="36" t="s">
        <v>200</v>
      </c>
    </row>
    <row r="9" spans="2:6" x14ac:dyDescent="0.25">
      <c r="B9" s="31"/>
      <c r="C9" s="31"/>
      <c r="D9" s="32"/>
      <c r="E9" s="32"/>
      <c r="F9" s="32"/>
    </row>
    <row r="10" spans="2:6" x14ac:dyDescent="0.25">
      <c r="B10" s="31"/>
      <c r="C10" s="31"/>
      <c r="D10" s="32"/>
      <c r="E10" s="32"/>
      <c r="F10" s="32"/>
    </row>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57</TotalTime>
  <Application>Microsoft Excel</Application>
  <DocSecurity>0</DocSecurity>
  <ScaleCrop>false</ScaleCrop>
  <HeadingPairs>
    <vt:vector size="2" baseType="variant">
      <vt:variant>
        <vt:lpstr>Arkusze</vt:lpstr>
      </vt:variant>
      <vt:variant>
        <vt:i4>2</vt:i4>
      </vt:variant>
    </vt:vector>
  </HeadingPairs>
  <TitlesOfParts>
    <vt:vector size="2" baseType="lpstr">
      <vt:lpstr>raport</vt:lpstr>
      <vt:lpstr>Raport zgodności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Marta Rusek</dc:creator>
  <dc:description/>
  <cp:lastModifiedBy>ZSP Saspow</cp:lastModifiedBy>
  <cp:revision>14</cp:revision>
  <cp:lastPrinted>2024-12-06T13:42:15Z</cp:lastPrinted>
  <dcterms:created xsi:type="dcterms:W3CDTF">2024-09-23T07:56:31Z</dcterms:created>
  <dcterms:modified xsi:type="dcterms:W3CDTF">2025-11-28T09:30:46Z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